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07" activeTab="0"/>
  </bookViews>
  <sheets>
    <sheet name="Ч РБ" sheetId="1" r:id="rId1"/>
  </sheets>
  <definedNames/>
  <calcPr fullCalcOnLoad="1"/>
</workbook>
</file>

<file path=xl/sharedStrings.xml><?xml version="1.0" encoding="utf-8"?>
<sst xmlns="http://schemas.openxmlformats.org/spreadsheetml/2006/main" count="166" uniqueCount="114">
  <si>
    <t xml:space="preserve">Сроки </t>
  </si>
  <si>
    <t>Туристско-спортивный союз России</t>
  </si>
  <si>
    <t>Министерство молодежной политики, спорта и туризма Республики Башкортостан</t>
  </si>
  <si>
    <t>Туристско-спортивный союз Республики Башкортостан</t>
  </si>
  <si>
    <t>Вид программы</t>
  </si>
  <si>
    <t>Спорт. дисциплина</t>
  </si>
  <si>
    <r>
      <t xml:space="preserve">ИТОГОВЫЙ ПРОТОКОЛ  </t>
    </r>
    <r>
      <rPr>
        <sz val="6"/>
        <rFont val="Bookman Old Style"/>
        <family val="1"/>
      </rPr>
      <t>(средний балл по числу судей)</t>
    </r>
  </si>
  <si>
    <t>№</t>
  </si>
  <si>
    <t>Маршрут</t>
  </si>
  <si>
    <t>к.сл. заявл.</t>
  </si>
  <si>
    <t xml:space="preserve">к.сл. </t>
  </si>
  <si>
    <t>Показатель (критерий)</t>
  </si>
  <si>
    <t>Сумма баллов</t>
  </si>
  <si>
    <t>Место</t>
  </si>
  <si>
    <t>Сложность</t>
  </si>
  <si>
    <t>Новизна</t>
  </si>
  <si>
    <t>Безопас ность</t>
  </si>
  <si>
    <t>Напряжен ность</t>
  </si>
  <si>
    <t>Полезность</t>
  </si>
  <si>
    <t>Спортивные маршруты  1 — 6 к.с.</t>
  </si>
  <si>
    <r>
      <t xml:space="preserve">Чемпионат ТСС РБ по спортивному туризму                                                                                      </t>
    </r>
    <r>
      <rPr>
        <b/>
        <sz val="12"/>
        <rFont val="Times New Roman"/>
        <family val="1"/>
      </rPr>
      <t xml:space="preserve"> (группа дисциплин «маршрут», спортивный сезон 2009-2010гг.)    г.Уфа,  11-15.02.2010 г.</t>
    </r>
  </si>
  <si>
    <t xml:space="preserve">Рукововодитель             (Ф.И.О., город) </t>
  </si>
  <si>
    <t>Кольский полуостров</t>
  </si>
  <si>
    <t>01.01.010-11.01.10</t>
  </si>
  <si>
    <t>27.02.09-19.03.09</t>
  </si>
  <si>
    <t>25.08.09-05.09.09</t>
  </si>
  <si>
    <t>27.06.09-18.08.09</t>
  </si>
  <si>
    <t>Овчинников Виктор Геннадиевич, г.Уфа</t>
  </si>
  <si>
    <t>Маликова Алла Рифовна. г.Уфа</t>
  </si>
  <si>
    <t xml:space="preserve">Циль Роза Абдулловна, г.Уфа                        </t>
  </si>
  <si>
    <t>Маршрут — на средствах передвижения</t>
  </si>
  <si>
    <t>2</t>
  </si>
  <si>
    <t>Юж.Урал-Северо-западный район России (Кольский п-ов)</t>
  </si>
  <si>
    <t>2 - авто</t>
  </si>
  <si>
    <t>Корнилов Валентин Александрович, г.Уфа</t>
  </si>
  <si>
    <t>1 - авто</t>
  </si>
  <si>
    <t>Уфа-Телецкое оз. (Горный Алтай)</t>
  </si>
  <si>
    <t>23-26.07.09</t>
  </si>
  <si>
    <t>Уфа-Киев-Верховина (Карпаты)</t>
  </si>
  <si>
    <t>1-4.05.09</t>
  </si>
  <si>
    <t>13-28.06.08</t>
  </si>
  <si>
    <t>2 - конный</t>
  </si>
  <si>
    <t>Южный Урал (Башкортостан-Челябинская обл.)</t>
  </si>
  <si>
    <t>Юж.Урал (Белорецкий район, Башкортостан)</t>
  </si>
  <si>
    <t>1</t>
  </si>
  <si>
    <t>1 - конный</t>
  </si>
  <si>
    <t>04-10.06.08</t>
  </si>
  <si>
    <t>Маликова Алла Рифовна, г.Уфа</t>
  </si>
  <si>
    <t>Подгруппа "на средствах передвижения"</t>
  </si>
  <si>
    <t>Подгруппа "вело"</t>
  </si>
  <si>
    <t>1 - лыжный</t>
  </si>
  <si>
    <t>4</t>
  </si>
  <si>
    <t>3</t>
  </si>
  <si>
    <t>4 - лыжный</t>
  </si>
  <si>
    <t>Юж.Урал, хр.Таганай</t>
  </si>
  <si>
    <t>Муллюков Руслан Шавкатович, г.Уфа</t>
  </si>
  <si>
    <t>Юж.Урал</t>
  </si>
  <si>
    <t>1 - вело</t>
  </si>
  <si>
    <t>Константинов Сергей, г.Уфа</t>
  </si>
  <si>
    <t>2 - вело</t>
  </si>
  <si>
    <t>Сырыгин Станислав  Александрович, г.Уфа</t>
  </si>
  <si>
    <t>Юж.Урал (Челябинская обл.)</t>
  </si>
  <si>
    <t>9-16.08.09</t>
  </si>
  <si>
    <t>30.04-5.05.09</t>
  </si>
  <si>
    <t>Шулындин Евгений Олегович, г.Уфа</t>
  </si>
  <si>
    <t>22-28.08.09</t>
  </si>
  <si>
    <t>Малышева Полина Андреевна, г.Уфа</t>
  </si>
  <si>
    <t>Карпаты и Закарпатье</t>
  </si>
  <si>
    <t>28.04-4.05.09</t>
  </si>
  <si>
    <t>Мигунов Сергей Анатольевич, г.Уфа</t>
  </si>
  <si>
    <t>Юж.Урал (Зилаирское плато)</t>
  </si>
  <si>
    <t>1-6.05.09</t>
  </si>
  <si>
    <t>14-19.08.09</t>
  </si>
  <si>
    <t>Файзуллин Ильнур Салаватович, г.Уфа</t>
  </si>
  <si>
    <t>3 - вело</t>
  </si>
  <si>
    <t>8-15.06.08</t>
  </si>
  <si>
    <t>Юж.Урал (Челябинская обл.-Башкортостан)</t>
  </si>
  <si>
    <t>1 с эл.2</t>
  </si>
  <si>
    <t>1 с эл.2 - вело</t>
  </si>
  <si>
    <t>30.04-4.05.08</t>
  </si>
  <si>
    <t xml:space="preserve">Хохлова Татьяна Михайловна, г.Саратов            </t>
  </si>
  <si>
    <t>09-29.03.09</t>
  </si>
  <si>
    <t>Кочебин Александр Алексеевич, г.Ульяновск</t>
  </si>
  <si>
    <t>Приполярный Урал (республика Коми)</t>
  </si>
  <si>
    <t>2-8.01.10</t>
  </si>
  <si>
    <t>Кимаев Константин Юрьевич, г.Уфа</t>
  </si>
  <si>
    <t>3 с эл.5</t>
  </si>
  <si>
    <t>3 с эл.5 - лыжно-горный</t>
  </si>
  <si>
    <t>Ю.А.Перескоков</t>
  </si>
  <si>
    <t xml:space="preserve">Гл.судья                         </t>
  </si>
  <si>
    <t>В.А.Киселев,</t>
  </si>
  <si>
    <t>судья I категории, МС, г.Уфа</t>
  </si>
  <si>
    <t>СРК, ЗМС, г.Уфа</t>
  </si>
  <si>
    <t xml:space="preserve">Судьи по виду:             </t>
  </si>
  <si>
    <t>Р.З.Шаяхметов,</t>
  </si>
  <si>
    <t xml:space="preserve">Гл.секретарь                   </t>
  </si>
  <si>
    <t>Г.Р.Сахибзадаева</t>
  </si>
  <si>
    <t>СРК, МС СССР, г.Уфа</t>
  </si>
  <si>
    <t>судья по спорту, II разряд, г.Уфа</t>
  </si>
  <si>
    <t>С.П.Четвертнёв</t>
  </si>
  <si>
    <t>судья I категории, КМС, г.Уфа</t>
  </si>
  <si>
    <t>Секретарь по виду:</t>
  </si>
  <si>
    <t>А.Е.Баранова</t>
  </si>
  <si>
    <t>судья по спорту, I разряд, г.Уфа</t>
  </si>
  <si>
    <t xml:space="preserve">Главный судья </t>
  </si>
  <si>
    <t>по виду</t>
  </si>
  <si>
    <t>Всего команд: 20.</t>
  </si>
  <si>
    <t>г.Уфа-Поволжье-черноморское побережье Краснодарского края (г.Сочи) - Таманский пов-г.Уфа</t>
  </si>
  <si>
    <t>5</t>
  </si>
  <si>
    <t>6</t>
  </si>
  <si>
    <t>7</t>
  </si>
  <si>
    <t>8</t>
  </si>
  <si>
    <t>9</t>
  </si>
  <si>
    <t>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</si>
</sst>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"/>
    <numFmt numFmtId="165" formatCode="0.0"/>
  </numFmts>
  <fonts count="21">
    <font>
      <sz val="10"/>
      <name val="Arial Cyr"/>
      <family val="2"/>
    </font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.5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b/>
      <sz val="10"/>
      <name val="Times New Roman"/>
      <family val="1"/>
    </font>
    <font>
      <sz val="6"/>
      <name val="Bookman Old Style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0"/>
      <color indexed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Arial Cyr"/>
      <family val="2"/>
    </font>
    <font>
      <u val="single"/>
      <sz val="12"/>
      <color indexed="36"/>
      <name val="Arial Cyr"/>
      <family val="2"/>
    </font>
    <font>
      <b/>
      <sz val="14"/>
      <name val="Arial Cyr"/>
      <family val="2"/>
    </font>
    <font>
      <b/>
      <sz val="12"/>
      <name val="Bookman Old Style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justify" vertical="center"/>
    </xf>
    <xf numFmtId="0" fontId="5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49" fontId="5" fillId="0" borderId="5" xfId="0" applyNumberFormat="1" applyFont="1" applyBorder="1" applyAlignment="1">
      <alignment horizontal="left"/>
    </xf>
    <xf numFmtId="0" fontId="8" fillId="0" borderId="9" xfId="0" applyFont="1" applyBorder="1" applyAlignment="1">
      <alignment horizontal="justify" vertical="top"/>
    </xf>
    <xf numFmtId="0" fontId="5" fillId="0" borderId="5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Alignment="1">
      <alignment/>
    </xf>
    <xf numFmtId="0" fontId="13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justify" vertical="top"/>
    </xf>
    <xf numFmtId="165" fontId="15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/>
    </xf>
    <xf numFmtId="2" fontId="4" fillId="0" borderId="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1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 wrapText="1"/>
    </xf>
    <xf numFmtId="2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justify" vertical="top"/>
    </xf>
    <xf numFmtId="0" fontId="16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</xdr:row>
      <xdr:rowOff>95250</xdr:rowOff>
    </xdr:from>
    <xdr:to>
      <xdr:col>2</xdr:col>
      <xdr:colOff>1152525</xdr:colOff>
      <xdr:row>5</xdr:row>
      <xdr:rowOff>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00025"/>
          <a:ext cx="91440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5">
      <selection activeCell="G18" sqref="G18"/>
    </sheetView>
  </sheetViews>
  <sheetFormatPr defaultColWidth="9.00390625" defaultRowHeight="12.75"/>
  <cols>
    <col min="1" max="1" width="2.125" style="7" customWidth="1"/>
    <col min="2" max="2" width="3.75390625" style="7" customWidth="1"/>
    <col min="3" max="3" width="20.75390625" style="7" customWidth="1"/>
    <col min="4" max="4" width="15.75390625" style="7" customWidth="1"/>
    <col min="5" max="5" width="7.00390625" style="7" customWidth="1"/>
    <col min="6" max="6" width="7.625" style="7" customWidth="1"/>
    <col min="7" max="7" width="13.375" style="7" customWidth="1"/>
    <col min="8" max="13" width="9.875" style="7" customWidth="1"/>
    <col min="14" max="14" width="12.25390625" style="7" customWidth="1"/>
    <col min="15" max="16" width="0" style="0" hidden="1" customWidth="1"/>
    <col min="17" max="16384" width="9.125" style="7" customWidth="1"/>
  </cols>
  <sheetData>
    <row r="1" ht="8.25" customHeight="1"/>
    <row r="2" spans="2:16" ht="17.25" customHeight="1">
      <c r="B2" s="8"/>
      <c r="C2" s="9"/>
      <c r="D2" s="56" t="s">
        <v>1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2:14" ht="15" customHeight="1">
      <c r="B3" s="10"/>
      <c r="C3" s="11"/>
      <c r="D3" s="12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6" ht="15" customHeight="1">
      <c r="B4" s="10"/>
      <c r="C4" s="11"/>
      <c r="D4" s="57" t="s">
        <v>3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2:16" ht="42.75" customHeight="1">
      <c r="B5" s="14"/>
      <c r="C5" s="15"/>
      <c r="D5" s="58" t="s">
        <v>20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2:16" ht="18.75" customHeight="1">
      <c r="B6" s="16" t="s">
        <v>5</v>
      </c>
      <c r="C6" s="17"/>
      <c r="D6" s="59" t="s">
        <v>30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1:256" ht="18.75" customHeight="1">
      <c r="A7"/>
      <c r="B7" s="18" t="s">
        <v>4</v>
      </c>
      <c r="C7" s="19"/>
      <c r="D7" s="20" t="s">
        <v>19</v>
      </c>
      <c r="E7" s="21"/>
      <c r="F7" s="21"/>
      <c r="G7" s="22"/>
      <c r="H7" s="22"/>
      <c r="I7" s="22"/>
      <c r="J7" s="22"/>
      <c r="K7" s="22"/>
      <c r="L7" s="22"/>
      <c r="M7" s="22"/>
      <c r="N7" s="22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16" ht="13.5">
      <c r="B8" s="60" t="s">
        <v>6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2:14" ht="7.5" customHeight="1">
      <c r="B9" s="61" t="s">
        <v>7</v>
      </c>
      <c r="C9" s="47" t="s">
        <v>21</v>
      </c>
      <c r="D9" s="47" t="s">
        <v>8</v>
      </c>
      <c r="E9" s="51" t="s">
        <v>9</v>
      </c>
      <c r="F9" s="50" t="s">
        <v>10</v>
      </c>
      <c r="G9" s="50" t="s">
        <v>0</v>
      </c>
      <c r="H9" s="52" t="s">
        <v>11</v>
      </c>
      <c r="I9" s="52"/>
      <c r="J9" s="52"/>
      <c r="K9" s="52"/>
      <c r="L9" s="52"/>
      <c r="M9" s="47" t="s">
        <v>12</v>
      </c>
      <c r="N9" s="48" t="s">
        <v>13</v>
      </c>
    </row>
    <row r="10" spans="2:14" ht="9.75" customHeight="1">
      <c r="B10" s="61"/>
      <c r="C10" s="47"/>
      <c r="D10" s="47"/>
      <c r="E10" s="51"/>
      <c r="F10" s="50"/>
      <c r="G10" s="50"/>
      <c r="H10" s="52"/>
      <c r="I10" s="52"/>
      <c r="J10" s="52"/>
      <c r="K10" s="52"/>
      <c r="L10" s="52"/>
      <c r="M10" s="47"/>
      <c r="N10" s="48"/>
    </row>
    <row r="11" spans="2:14" ht="9.75" customHeight="1">
      <c r="B11" s="61"/>
      <c r="C11" s="47"/>
      <c r="D11" s="47"/>
      <c r="E11" s="51"/>
      <c r="F11" s="50"/>
      <c r="G11" s="50"/>
      <c r="H11" s="50" t="s">
        <v>14</v>
      </c>
      <c r="I11" s="50" t="s">
        <v>15</v>
      </c>
      <c r="J11" s="50" t="s">
        <v>16</v>
      </c>
      <c r="K11" s="50" t="s">
        <v>17</v>
      </c>
      <c r="L11" s="49" t="s">
        <v>18</v>
      </c>
      <c r="M11" s="47"/>
      <c r="N11" s="48"/>
    </row>
    <row r="12" spans="2:14" ht="9.75" customHeight="1">
      <c r="B12" s="61"/>
      <c r="C12" s="47"/>
      <c r="D12" s="47"/>
      <c r="E12" s="51"/>
      <c r="F12" s="50"/>
      <c r="G12" s="50"/>
      <c r="H12" s="50"/>
      <c r="I12" s="50"/>
      <c r="J12" s="50"/>
      <c r="K12" s="50"/>
      <c r="L12" s="49"/>
      <c r="M12" s="47"/>
      <c r="N12" s="48"/>
    </row>
    <row r="13" spans="2:14" ht="9.75" customHeight="1">
      <c r="B13" s="61"/>
      <c r="C13" s="47"/>
      <c r="D13" s="47"/>
      <c r="E13" s="51"/>
      <c r="F13" s="51"/>
      <c r="G13" s="51"/>
      <c r="H13" s="50"/>
      <c r="I13" s="50"/>
      <c r="J13" s="50"/>
      <c r="K13" s="50"/>
      <c r="L13" s="49"/>
      <c r="M13" s="47"/>
      <c r="N13" s="48"/>
    </row>
    <row r="14" spans="2:14" ht="21.75" customHeight="1">
      <c r="B14" s="53" t="s">
        <v>48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5"/>
    </row>
    <row r="15" spans="2:14" ht="55.5" customHeight="1">
      <c r="B15" s="28">
        <v>1</v>
      </c>
      <c r="C15" s="25" t="s">
        <v>85</v>
      </c>
      <c r="D15" s="26" t="s">
        <v>42</v>
      </c>
      <c r="E15" s="32" t="s">
        <v>86</v>
      </c>
      <c r="F15" s="32" t="s">
        <v>87</v>
      </c>
      <c r="G15" s="33" t="s">
        <v>23</v>
      </c>
      <c r="H15" s="27">
        <v>30.3</v>
      </c>
      <c r="I15" s="27">
        <v>4</v>
      </c>
      <c r="J15" s="27">
        <v>6.3</v>
      </c>
      <c r="K15" s="27">
        <v>6</v>
      </c>
      <c r="L15" s="27">
        <v>3.7</v>
      </c>
      <c r="M15" s="27">
        <f aca="true" t="shared" si="0" ref="M15:M24">SUM(H15:L15)</f>
        <v>50.3</v>
      </c>
      <c r="N15" s="29" t="s">
        <v>44</v>
      </c>
    </row>
    <row r="16" spans="2:14" ht="53.25" customHeight="1">
      <c r="B16" s="28">
        <v>2</v>
      </c>
      <c r="C16" s="25" t="s">
        <v>82</v>
      </c>
      <c r="D16" s="26" t="s">
        <v>83</v>
      </c>
      <c r="E16" s="32" t="s">
        <v>51</v>
      </c>
      <c r="F16" s="32" t="s">
        <v>53</v>
      </c>
      <c r="G16" s="33" t="s">
        <v>24</v>
      </c>
      <c r="H16" s="27">
        <v>39.7</v>
      </c>
      <c r="I16" s="27">
        <v>4</v>
      </c>
      <c r="J16" s="27">
        <v>1.3</v>
      </c>
      <c r="K16" s="27">
        <v>0.3</v>
      </c>
      <c r="L16" s="27">
        <v>1</v>
      </c>
      <c r="M16" s="27">
        <f t="shared" si="0"/>
        <v>46.3</v>
      </c>
      <c r="N16" s="29" t="s">
        <v>31</v>
      </c>
    </row>
    <row r="17" spans="2:14" ht="38.25" customHeight="1">
      <c r="B17" s="24">
        <v>3</v>
      </c>
      <c r="C17" s="25" t="s">
        <v>80</v>
      </c>
      <c r="D17" s="26" t="s">
        <v>22</v>
      </c>
      <c r="E17" s="32" t="s">
        <v>51</v>
      </c>
      <c r="F17" s="32" t="s">
        <v>53</v>
      </c>
      <c r="G17" s="33" t="s">
        <v>81</v>
      </c>
      <c r="H17" s="27">
        <v>33.7</v>
      </c>
      <c r="I17" s="27">
        <v>2.7</v>
      </c>
      <c r="J17" s="27">
        <v>0.7</v>
      </c>
      <c r="K17" s="27">
        <v>0</v>
      </c>
      <c r="L17" s="27">
        <v>0.7</v>
      </c>
      <c r="M17" s="27">
        <f t="shared" si="0"/>
        <v>37.80000000000001</v>
      </c>
      <c r="N17" s="29" t="s">
        <v>52</v>
      </c>
    </row>
    <row r="18" spans="2:14" ht="56.25" customHeight="1">
      <c r="B18" s="28">
        <v>4</v>
      </c>
      <c r="C18" s="25" t="s">
        <v>47</v>
      </c>
      <c r="D18" s="26" t="s">
        <v>42</v>
      </c>
      <c r="E18" s="32" t="s">
        <v>31</v>
      </c>
      <c r="F18" s="32" t="s">
        <v>41</v>
      </c>
      <c r="G18" s="33" t="s">
        <v>25</v>
      </c>
      <c r="H18" s="27">
        <v>8</v>
      </c>
      <c r="I18" s="27">
        <v>2</v>
      </c>
      <c r="J18" s="27">
        <v>0</v>
      </c>
      <c r="K18" s="27">
        <v>0.7</v>
      </c>
      <c r="L18" s="27">
        <v>1</v>
      </c>
      <c r="M18" s="27">
        <f t="shared" si="0"/>
        <v>11.7</v>
      </c>
      <c r="N18" s="29" t="s">
        <v>51</v>
      </c>
    </row>
    <row r="19" spans="2:14" ht="97.5" customHeight="1">
      <c r="B19" s="28">
        <v>5</v>
      </c>
      <c r="C19" s="25" t="s">
        <v>34</v>
      </c>
      <c r="D19" s="26" t="s">
        <v>107</v>
      </c>
      <c r="E19" s="32" t="s">
        <v>31</v>
      </c>
      <c r="F19" s="32" t="s">
        <v>33</v>
      </c>
      <c r="G19" s="33" t="s">
        <v>40</v>
      </c>
      <c r="H19" s="27">
        <v>7.3</v>
      </c>
      <c r="I19" s="27">
        <v>1</v>
      </c>
      <c r="J19" s="27">
        <v>0.7</v>
      </c>
      <c r="K19" s="27">
        <v>0.3</v>
      </c>
      <c r="L19" s="27">
        <v>1.33</v>
      </c>
      <c r="M19" s="27">
        <f t="shared" si="0"/>
        <v>10.63</v>
      </c>
      <c r="N19" s="29" t="s">
        <v>108</v>
      </c>
    </row>
    <row r="20" spans="2:14" ht="37.5" customHeight="1">
      <c r="B20" s="24">
        <v>6</v>
      </c>
      <c r="C20" s="25" t="s">
        <v>29</v>
      </c>
      <c r="D20" s="26" t="s">
        <v>54</v>
      </c>
      <c r="E20" s="32" t="s">
        <v>44</v>
      </c>
      <c r="F20" s="32" t="s">
        <v>50</v>
      </c>
      <c r="G20" s="33" t="s">
        <v>84</v>
      </c>
      <c r="H20" s="27">
        <v>3</v>
      </c>
      <c r="I20" s="27">
        <v>0.3</v>
      </c>
      <c r="J20" s="27">
        <v>2</v>
      </c>
      <c r="K20" s="27">
        <v>2.3</v>
      </c>
      <c r="L20" s="27">
        <v>2.3</v>
      </c>
      <c r="M20" s="27">
        <f t="shared" si="0"/>
        <v>9.899999999999999</v>
      </c>
      <c r="N20" s="29" t="s">
        <v>109</v>
      </c>
    </row>
    <row r="21" spans="2:14" ht="69.75" customHeight="1">
      <c r="B21" s="28">
        <v>7</v>
      </c>
      <c r="C21" s="25" t="s">
        <v>27</v>
      </c>
      <c r="D21" s="26" t="s">
        <v>32</v>
      </c>
      <c r="E21" s="32" t="s">
        <v>31</v>
      </c>
      <c r="F21" s="32" t="s">
        <v>33</v>
      </c>
      <c r="G21" s="33" t="s">
        <v>26</v>
      </c>
      <c r="H21" s="27">
        <v>4.7</v>
      </c>
      <c r="I21" s="27">
        <v>1</v>
      </c>
      <c r="J21" s="27">
        <v>0</v>
      </c>
      <c r="K21" s="27">
        <v>0.3</v>
      </c>
      <c r="L21" s="27">
        <v>1.3</v>
      </c>
      <c r="M21" s="27">
        <f t="shared" si="0"/>
        <v>7.3</v>
      </c>
      <c r="N21" s="29" t="s">
        <v>110</v>
      </c>
    </row>
    <row r="22" spans="2:14" ht="42" customHeight="1">
      <c r="B22" s="28">
        <v>8</v>
      </c>
      <c r="C22" s="25" t="s">
        <v>34</v>
      </c>
      <c r="D22" s="26" t="s">
        <v>36</v>
      </c>
      <c r="E22" s="32" t="s">
        <v>31</v>
      </c>
      <c r="F22" s="32" t="s">
        <v>35</v>
      </c>
      <c r="G22" s="33" t="s">
        <v>37</v>
      </c>
      <c r="H22" s="27">
        <v>0.3</v>
      </c>
      <c r="I22" s="27">
        <v>1.2</v>
      </c>
      <c r="J22" s="27">
        <v>1</v>
      </c>
      <c r="K22" s="27">
        <v>1</v>
      </c>
      <c r="L22" s="27">
        <v>1</v>
      </c>
      <c r="M22" s="27">
        <f t="shared" si="0"/>
        <v>4.5</v>
      </c>
      <c r="N22" s="29" t="s">
        <v>111</v>
      </c>
    </row>
    <row r="23" spans="2:14" ht="42" customHeight="1">
      <c r="B23" s="28">
        <v>9</v>
      </c>
      <c r="C23" s="25" t="s">
        <v>34</v>
      </c>
      <c r="D23" s="26" t="s">
        <v>38</v>
      </c>
      <c r="E23" s="32" t="s">
        <v>31</v>
      </c>
      <c r="F23" s="32" t="s">
        <v>35</v>
      </c>
      <c r="G23" s="33" t="s">
        <v>39</v>
      </c>
      <c r="H23" s="27">
        <v>1.3</v>
      </c>
      <c r="I23" s="27">
        <v>0.8</v>
      </c>
      <c r="J23" s="27">
        <v>0</v>
      </c>
      <c r="K23" s="27">
        <v>0</v>
      </c>
      <c r="L23" s="27">
        <v>1.7</v>
      </c>
      <c r="M23" s="27">
        <f t="shared" si="0"/>
        <v>3.8</v>
      </c>
      <c r="N23" s="29" t="s">
        <v>112</v>
      </c>
    </row>
    <row r="24" spans="2:14" ht="54" customHeight="1">
      <c r="B24" s="28">
        <v>10</v>
      </c>
      <c r="C24" s="25" t="s">
        <v>28</v>
      </c>
      <c r="D24" s="26" t="s">
        <v>43</v>
      </c>
      <c r="E24" s="32" t="s">
        <v>44</v>
      </c>
      <c r="F24" s="32" t="s">
        <v>45</v>
      </c>
      <c r="G24" s="33" t="s">
        <v>46</v>
      </c>
      <c r="H24" s="27">
        <v>1</v>
      </c>
      <c r="I24" s="27">
        <v>0.7</v>
      </c>
      <c r="J24" s="27">
        <v>0</v>
      </c>
      <c r="K24" s="27">
        <v>0</v>
      </c>
      <c r="L24" s="27">
        <v>1.3</v>
      </c>
      <c r="M24" s="27">
        <f t="shared" si="0"/>
        <v>3</v>
      </c>
      <c r="N24" s="29" t="s">
        <v>113</v>
      </c>
    </row>
    <row r="25" spans="2:14" ht="21.75" customHeight="1">
      <c r="B25" s="53" t="s">
        <v>49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5"/>
    </row>
    <row r="26" spans="2:14" ht="42.75" customHeight="1">
      <c r="B26" s="28">
        <v>1</v>
      </c>
      <c r="C26" s="25" t="s">
        <v>73</v>
      </c>
      <c r="D26" s="26" t="s">
        <v>56</v>
      </c>
      <c r="E26" s="32" t="s">
        <v>52</v>
      </c>
      <c r="F26" s="32" t="s">
        <v>74</v>
      </c>
      <c r="G26" s="33" t="s">
        <v>75</v>
      </c>
      <c r="H26" s="27">
        <v>21</v>
      </c>
      <c r="I26" s="27">
        <v>4</v>
      </c>
      <c r="J26" s="27">
        <v>0</v>
      </c>
      <c r="K26" s="27">
        <v>1</v>
      </c>
      <c r="L26" s="27">
        <v>2</v>
      </c>
      <c r="M26" s="27">
        <f aca="true" t="shared" si="1" ref="M26:M35">SUM(H26:L26)</f>
        <v>28</v>
      </c>
      <c r="N26" s="29" t="s">
        <v>44</v>
      </c>
    </row>
    <row r="27" spans="2:14" ht="28.5" customHeight="1">
      <c r="B27" s="28">
        <v>4</v>
      </c>
      <c r="C27" s="25" t="s">
        <v>58</v>
      </c>
      <c r="D27" s="26" t="s">
        <v>56</v>
      </c>
      <c r="E27" s="32" t="s">
        <v>31</v>
      </c>
      <c r="F27" s="32" t="s">
        <v>59</v>
      </c>
      <c r="G27" s="33" t="s">
        <v>63</v>
      </c>
      <c r="H27" s="27">
        <v>11</v>
      </c>
      <c r="I27" s="27">
        <v>3</v>
      </c>
      <c r="J27" s="27">
        <v>0</v>
      </c>
      <c r="K27" s="27">
        <v>1</v>
      </c>
      <c r="L27" s="27">
        <v>1</v>
      </c>
      <c r="M27" s="27">
        <f t="shared" si="1"/>
        <v>16</v>
      </c>
      <c r="N27" s="29" t="s">
        <v>31</v>
      </c>
    </row>
    <row r="28" spans="2:14" ht="42.75" customHeight="1">
      <c r="B28" s="28">
        <v>5</v>
      </c>
      <c r="C28" s="25" t="s">
        <v>60</v>
      </c>
      <c r="D28" s="26" t="s">
        <v>61</v>
      </c>
      <c r="E28" s="32" t="s">
        <v>31</v>
      </c>
      <c r="F28" s="32" t="s">
        <v>59</v>
      </c>
      <c r="G28" s="33" t="s">
        <v>62</v>
      </c>
      <c r="H28" s="27">
        <v>10</v>
      </c>
      <c r="I28" s="27">
        <v>3</v>
      </c>
      <c r="J28" s="27">
        <v>0</v>
      </c>
      <c r="K28" s="27">
        <v>1</v>
      </c>
      <c r="L28" s="27">
        <v>1</v>
      </c>
      <c r="M28" s="27">
        <f t="shared" si="1"/>
        <v>15</v>
      </c>
      <c r="N28" s="29" t="s">
        <v>52</v>
      </c>
    </row>
    <row r="29" spans="2:14" ht="42.75" customHeight="1">
      <c r="B29" s="28">
        <v>2</v>
      </c>
      <c r="C29" s="25" t="s">
        <v>66</v>
      </c>
      <c r="D29" s="26" t="s">
        <v>67</v>
      </c>
      <c r="E29" s="32" t="s">
        <v>31</v>
      </c>
      <c r="F29" s="32" t="s">
        <v>59</v>
      </c>
      <c r="G29" s="33" t="s">
        <v>68</v>
      </c>
      <c r="H29" s="27">
        <v>10</v>
      </c>
      <c r="I29" s="27">
        <v>3</v>
      </c>
      <c r="J29" s="27">
        <v>0</v>
      </c>
      <c r="K29" s="27">
        <v>0</v>
      </c>
      <c r="L29" s="27">
        <v>1</v>
      </c>
      <c r="M29" s="27">
        <f t="shared" si="1"/>
        <v>14</v>
      </c>
      <c r="N29" s="29" t="s">
        <v>51</v>
      </c>
    </row>
    <row r="30" spans="2:14" ht="45" customHeight="1">
      <c r="B30" s="28">
        <v>3</v>
      </c>
      <c r="C30" s="25" t="s">
        <v>64</v>
      </c>
      <c r="D30" s="26" t="s">
        <v>61</v>
      </c>
      <c r="E30" s="32" t="s">
        <v>31</v>
      </c>
      <c r="F30" s="32" t="s">
        <v>59</v>
      </c>
      <c r="G30" s="33" t="s">
        <v>65</v>
      </c>
      <c r="H30" s="27">
        <v>10</v>
      </c>
      <c r="I30" s="27">
        <v>2</v>
      </c>
      <c r="J30" s="27">
        <v>0</v>
      </c>
      <c r="K30" s="27">
        <v>0</v>
      </c>
      <c r="L30" s="27">
        <v>1</v>
      </c>
      <c r="M30" s="27">
        <f t="shared" si="1"/>
        <v>13</v>
      </c>
      <c r="N30" s="29" t="s">
        <v>108</v>
      </c>
    </row>
    <row r="31" spans="2:14" ht="56.25" customHeight="1">
      <c r="B31" s="28">
        <v>6</v>
      </c>
      <c r="C31" s="25" t="s">
        <v>60</v>
      </c>
      <c r="D31" s="26" t="s">
        <v>76</v>
      </c>
      <c r="E31" s="32" t="s">
        <v>77</v>
      </c>
      <c r="F31" s="32" t="s">
        <v>78</v>
      </c>
      <c r="G31" s="33" t="s">
        <v>79</v>
      </c>
      <c r="H31" s="27">
        <v>3</v>
      </c>
      <c r="I31" s="27">
        <v>2</v>
      </c>
      <c r="J31" s="27">
        <v>0</v>
      </c>
      <c r="K31" s="27">
        <v>2</v>
      </c>
      <c r="L31" s="27">
        <v>1</v>
      </c>
      <c r="M31" s="27">
        <f t="shared" si="1"/>
        <v>8</v>
      </c>
      <c r="N31" s="29" t="s">
        <v>109</v>
      </c>
    </row>
    <row r="32" spans="2:14" ht="42.75" customHeight="1">
      <c r="B32" s="28">
        <v>8</v>
      </c>
      <c r="C32" s="25" t="s">
        <v>69</v>
      </c>
      <c r="D32" s="26" t="s">
        <v>70</v>
      </c>
      <c r="E32" s="32" t="s">
        <v>44</v>
      </c>
      <c r="F32" s="32" t="s">
        <v>57</v>
      </c>
      <c r="G32" s="33" t="s">
        <v>71</v>
      </c>
      <c r="H32" s="27">
        <v>3</v>
      </c>
      <c r="I32" s="27">
        <v>1</v>
      </c>
      <c r="J32" s="27">
        <v>0</v>
      </c>
      <c r="K32" s="27">
        <v>1</v>
      </c>
      <c r="L32" s="27">
        <v>1</v>
      </c>
      <c r="M32" s="27">
        <f t="shared" si="1"/>
        <v>6</v>
      </c>
      <c r="N32" s="29" t="s">
        <v>110</v>
      </c>
    </row>
    <row r="33" spans="2:14" ht="58.5" customHeight="1">
      <c r="B33" s="28">
        <v>7</v>
      </c>
      <c r="C33" s="25" t="s">
        <v>73</v>
      </c>
      <c r="D33" s="26" t="s">
        <v>76</v>
      </c>
      <c r="E33" s="32" t="s">
        <v>77</v>
      </c>
      <c r="F33" s="32" t="s">
        <v>78</v>
      </c>
      <c r="G33" s="33" t="s">
        <v>79</v>
      </c>
      <c r="H33" s="27">
        <v>3.5</v>
      </c>
      <c r="I33" s="27">
        <v>1</v>
      </c>
      <c r="J33" s="27">
        <v>-1</v>
      </c>
      <c r="K33" s="27">
        <v>1</v>
      </c>
      <c r="L33" s="27">
        <v>2</v>
      </c>
      <c r="M33" s="27">
        <f t="shared" si="1"/>
        <v>6.5</v>
      </c>
      <c r="N33" s="29" t="s">
        <v>111</v>
      </c>
    </row>
    <row r="34" spans="2:14" ht="28.5" customHeight="1">
      <c r="B34" s="28">
        <v>9</v>
      </c>
      <c r="C34" s="25" t="s">
        <v>55</v>
      </c>
      <c r="D34" s="26" t="s">
        <v>56</v>
      </c>
      <c r="E34" s="32" t="s">
        <v>44</v>
      </c>
      <c r="F34" s="32" t="s">
        <v>57</v>
      </c>
      <c r="G34" s="33" t="s">
        <v>63</v>
      </c>
      <c r="H34" s="27">
        <v>2</v>
      </c>
      <c r="I34" s="27">
        <v>1</v>
      </c>
      <c r="J34" s="27">
        <v>0</v>
      </c>
      <c r="K34" s="27">
        <v>1</v>
      </c>
      <c r="L34" s="27">
        <v>1</v>
      </c>
      <c r="M34" s="27">
        <f t="shared" si="1"/>
        <v>5</v>
      </c>
      <c r="N34" s="29" t="s">
        <v>112</v>
      </c>
    </row>
    <row r="35" spans="2:14" ht="28.5" customHeight="1">
      <c r="B35" s="28">
        <v>10</v>
      </c>
      <c r="C35" s="25" t="s">
        <v>55</v>
      </c>
      <c r="D35" s="26" t="s">
        <v>56</v>
      </c>
      <c r="E35" s="32" t="s">
        <v>44</v>
      </c>
      <c r="F35" s="32" t="s">
        <v>57</v>
      </c>
      <c r="G35" s="33" t="s">
        <v>72</v>
      </c>
      <c r="H35" s="27">
        <v>1.5</v>
      </c>
      <c r="I35" s="27">
        <v>1</v>
      </c>
      <c r="J35" s="27">
        <v>0</v>
      </c>
      <c r="K35" s="27">
        <v>0</v>
      </c>
      <c r="L35" s="27">
        <v>1</v>
      </c>
      <c r="M35" s="27">
        <f t="shared" si="1"/>
        <v>3.5</v>
      </c>
      <c r="N35" s="29" t="s">
        <v>113</v>
      </c>
    </row>
    <row r="36" spans="2:19" s="44" customFormat="1" ht="19.5" customHeight="1">
      <c r="B36" s="44" t="s">
        <v>106</v>
      </c>
      <c r="M36" s="45"/>
      <c r="R36" s="46"/>
      <c r="S36" s="46"/>
    </row>
    <row r="37" spans="13:19" s="44" customFormat="1" ht="12.75" customHeight="1">
      <c r="M37" s="45"/>
      <c r="R37" s="46"/>
      <c r="S37" s="46"/>
    </row>
    <row r="38" spans="2:13" ht="15" customHeight="1">
      <c r="B38" s="34" t="s">
        <v>104</v>
      </c>
      <c r="C38" s="4"/>
      <c r="E38" s="35" t="s">
        <v>88</v>
      </c>
      <c r="F38" s="37"/>
      <c r="I38" s="3" t="s">
        <v>89</v>
      </c>
      <c r="K38" s="6" t="s">
        <v>90</v>
      </c>
      <c r="L38" s="4"/>
      <c r="M38" s="4"/>
    </row>
    <row r="39" spans="2:13" ht="16.5">
      <c r="B39" s="34" t="s">
        <v>105</v>
      </c>
      <c r="C39" s="4"/>
      <c r="E39" s="35" t="s">
        <v>91</v>
      </c>
      <c r="F39" s="37"/>
      <c r="I39" s="3"/>
      <c r="K39" s="37" t="s">
        <v>92</v>
      </c>
      <c r="L39" s="4"/>
      <c r="M39" s="4"/>
    </row>
    <row r="40" spans="2:13" ht="15.75" customHeight="1">
      <c r="B40" s="4"/>
      <c r="C40" s="4"/>
      <c r="D40" s="4"/>
      <c r="E40" s="4"/>
      <c r="F40" s="4"/>
      <c r="I40" s="3"/>
      <c r="K40" s="6"/>
      <c r="L40" s="2"/>
      <c r="M40" s="4"/>
    </row>
    <row r="41" spans="2:13" ht="15.75" customHeight="1">
      <c r="B41" s="3" t="s">
        <v>93</v>
      </c>
      <c r="C41" s="4"/>
      <c r="E41" s="35" t="s">
        <v>94</v>
      </c>
      <c r="F41" s="37"/>
      <c r="I41" s="6" t="s">
        <v>95</v>
      </c>
      <c r="K41" s="6" t="s">
        <v>96</v>
      </c>
      <c r="L41" s="1"/>
      <c r="M41" s="4"/>
    </row>
    <row r="42" spans="2:13" ht="17.25" customHeight="1">
      <c r="B42" s="3"/>
      <c r="C42" s="4"/>
      <c r="E42" s="35" t="s">
        <v>97</v>
      </c>
      <c r="F42" s="37"/>
      <c r="G42" s="6"/>
      <c r="H42" s="6"/>
      <c r="I42" s="6"/>
      <c r="K42" s="6" t="s">
        <v>98</v>
      </c>
      <c r="L42" s="36"/>
      <c r="M42" s="4"/>
    </row>
    <row r="43" spans="2:13" ht="10.5" customHeight="1">
      <c r="B43" s="3"/>
      <c r="C43" s="4"/>
      <c r="E43" s="35"/>
      <c r="F43" s="37"/>
      <c r="G43" s="6"/>
      <c r="H43" s="6"/>
      <c r="I43" s="6"/>
      <c r="J43" s="39"/>
      <c r="K43" s="36"/>
      <c r="L43" s="36"/>
      <c r="M43" s="4"/>
    </row>
    <row r="44" spans="2:13" ht="17.25" customHeight="1">
      <c r="B44" s="40"/>
      <c r="C44" s="4"/>
      <c r="E44" s="35" t="s">
        <v>88</v>
      </c>
      <c r="F44" s="37"/>
      <c r="G44" s="3"/>
      <c r="H44" s="6"/>
      <c r="I44" s="6"/>
      <c r="J44" s="6"/>
      <c r="K44" s="36"/>
      <c r="L44" s="36"/>
      <c r="M44" s="41"/>
    </row>
    <row r="45" spans="2:13" ht="16.5">
      <c r="B45" s="5"/>
      <c r="C45" s="4"/>
      <c r="E45" s="35" t="s">
        <v>91</v>
      </c>
      <c r="F45" s="37"/>
      <c r="G45" s="3"/>
      <c r="H45" s="6"/>
      <c r="I45" s="6"/>
      <c r="J45" s="6"/>
      <c r="K45" s="39"/>
      <c r="L45" s="39"/>
      <c r="M45" s="1"/>
    </row>
    <row r="46" spans="2:13" ht="10.5" customHeight="1">
      <c r="B46" s="5"/>
      <c r="C46" s="4"/>
      <c r="E46" s="35"/>
      <c r="F46" s="37"/>
      <c r="G46" s="3"/>
      <c r="H46" s="6"/>
      <c r="I46" s="6"/>
      <c r="J46" s="6"/>
      <c r="K46" s="39"/>
      <c r="L46" s="39"/>
      <c r="M46" s="1"/>
    </row>
    <row r="47" spans="2:13" ht="16.5">
      <c r="B47" s="42"/>
      <c r="C47" s="4"/>
      <c r="E47" s="35" t="s">
        <v>99</v>
      </c>
      <c r="F47" s="3"/>
      <c r="G47" s="3"/>
      <c r="H47" s="6"/>
      <c r="I47" s="6"/>
      <c r="J47" s="6"/>
      <c r="K47" s="6"/>
      <c r="L47" s="39"/>
      <c r="M47" s="1"/>
    </row>
    <row r="48" spans="2:13" ht="16.5">
      <c r="B48" s="34"/>
      <c r="C48" s="4"/>
      <c r="E48" s="35" t="s">
        <v>100</v>
      </c>
      <c r="F48" s="3"/>
      <c r="G48" s="3"/>
      <c r="H48" s="6"/>
      <c r="I48" s="6"/>
      <c r="J48" s="6"/>
      <c r="K48" s="6"/>
      <c r="L48" s="36"/>
      <c r="M48" s="36"/>
    </row>
    <row r="49" spans="2:13" ht="12" customHeight="1">
      <c r="B49" s="34"/>
      <c r="C49" s="4"/>
      <c r="E49" s="35"/>
      <c r="F49" s="3"/>
      <c r="G49" s="6"/>
      <c r="H49" s="6"/>
      <c r="I49" s="6"/>
      <c r="J49" s="6"/>
      <c r="K49" s="39"/>
      <c r="L49" s="39"/>
      <c r="M49" s="1"/>
    </row>
    <row r="50" spans="2:13" ht="15.75" customHeight="1">
      <c r="B50" s="34" t="s">
        <v>101</v>
      </c>
      <c r="C50" s="4"/>
      <c r="E50" s="35" t="s">
        <v>102</v>
      </c>
      <c r="F50" s="3"/>
      <c r="G50" s="38"/>
      <c r="H50" s="39"/>
      <c r="I50" s="39"/>
      <c r="J50" s="38"/>
      <c r="K50" s="39"/>
      <c r="L50" s="39"/>
      <c r="M50" s="1"/>
    </row>
    <row r="51" spans="2:13" ht="21.75" customHeight="1">
      <c r="B51" s="34"/>
      <c r="C51" s="4"/>
      <c r="E51" s="35" t="s">
        <v>103</v>
      </c>
      <c r="F51" s="3"/>
      <c r="G51" s="36"/>
      <c r="H51" s="3"/>
      <c r="I51" s="36"/>
      <c r="J51" s="36"/>
      <c r="K51" s="43"/>
      <c r="L51" s="39"/>
      <c r="M51" s="1"/>
    </row>
    <row r="52" spans="5:7" ht="15.75">
      <c r="E52" s="30"/>
      <c r="F52" s="30"/>
      <c r="G52" s="30"/>
    </row>
    <row r="53" spans="5:7" ht="15.75">
      <c r="E53" s="30"/>
      <c r="F53" s="30"/>
      <c r="G53" s="30"/>
    </row>
    <row r="54" ht="7.5" customHeight="1">
      <c r="E54" s="30"/>
    </row>
    <row r="55" ht="15.75">
      <c r="E55" s="30"/>
    </row>
    <row r="56" ht="15.75">
      <c r="E56" s="30"/>
    </row>
    <row r="57" spans="5:14" ht="15.75">
      <c r="E57" s="30"/>
      <c r="F57" s="30"/>
      <c r="G57" s="31"/>
      <c r="L57" s="30"/>
      <c r="M57" s="30"/>
      <c r="N57" s="30"/>
    </row>
    <row r="58" spans="5:14" ht="15.75">
      <c r="E58" s="30"/>
      <c r="F58" s="30"/>
      <c r="G58" s="31"/>
      <c r="L58" s="30"/>
      <c r="M58" s="30"/>
      <c r="N58" s="30"/>
    </row>
    <row r="59" spans="5:7" ht="15.75">
      <c r="E59" s="30"/>
      <c r="F59" s="30"/>
      <c r="G59" s="31"/>
    </row>
    <row r="60" spans="5:14" ht="15.75">
      <c r="E60" s="30"/>
      <c r="F60" s="30"/>
      <c r="M60" s="23"/>
      <c r="N60" s="23"/>
    </row>
    <row r="61" spans="5:14" ht="15.75">
      <c r="E61" s="30"/>
      <c r="F61" s="30"/>
      <c r="M61" s="23"/>
      <c r="N61" s="23"/>
    </row>
    <row r="62" spans="5:6" ht="15.75">
      <c r="E62" s="30"/>
      <c r="F62" s="30"/>
    </row>
    <row r="63" spans="5:7" ht="15.75">
      <c r="E63" s="30"/>
      <c r="F63" s="30"/>
      <c r="G63" s="30"/>
    </row>
    <row r="64" ht="15.75">
      <c r="E64" s="30"/>
    </row>
    <row r="65" ht="15.75">
      <c r="E65" s="30"/>
    </row>
  </sheetData>
  <mergeCells count="21">
    <mergeCell ref="B14:N14"/>
    <mergeCell ref="B25:N25"/>
    <mergeCell ref="D2:P2"/>
    <mergeCell ref="D4:P4"/>
    <mergeCell ref="D5:P5"/>
    <mergeCell ref="D6:P6"/>
    <mergeCell ref="B8:P8"/>
    <mergeCell ref="B9:B13"/>
    <mergeCell ref="C9:C13"/>
    <mergeCell ref="D9:D13"/>
    <mergeCell ref="E9:E13"/>
    <mergeCell ref="F9:F13"/>
    <mergeCell ref="G9:G13"/>
    <mergeCell ref="H9:L10"/>
    <mergeCell ref="M9:M13"/>
    <mergeCell ref="N9:N13"/>
    <mergeCell ref="L11:L13"/>
    <mergeCell ref="H11:H13"/>
    <mergeCell ref="I11:I13"/>
    <mergeCell ref="J11:J13"/>
    <mergeCell ref="K11:K13"/>
  </mergeCells>
  <printOptions/>
  <pageMargins left="0.3541666666666667" right="0.27569444444444446" top="0.7875" bottom="0.3541666666666667" header="0.5118055555555556" footer="0.511805555555555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2010-02-16T14:31:27Z</cp:lastPrinted>
  <dcterms:created xsi:type="dcterms:W3CDTF">2010-02-15T04:44:26Z</dcterms:created>
  <dcterms:modified xsi:type="dcterms:W3CDTF">2010-02-17T09:20:21Z</dcterms:modified>
  <cp:category/>
  <cp:version/>
  <cp:contentType/>
  <cp:contentStatus/>
</cp:coreProperties>
</file>