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7" activeTab="0"/>
  </bookViews>
  <sheets>
    <sheet name="Ч РБ" sheetId="1" r:id="rId1"/>
  </sheets>
  <definedNames/>
  <calcPr fullCalcOnLoad="1"/>
</workbook>
</file>

<file path=xl/sharedStrings.xml><?xml version="1.0" encoding="utf-8"?>
<sst xmlns="http://schemas.openxmlformats.org/spreadsheetml/2006/main" count="142" uniqueCount="78">
  <si>
    <t xml:space="preserve">Сроки </t>
  </si>
  <si>
    <t>Туристско-спортивный союз России</t>
  </si>
  <si>
    <t>Министерство молодежной политики, спорта и туризма Республики Башкортостан</t>
  </si>
  <si>
    <t>Туристско-спортивный союз Республики Башкортостан</t>
  </si>
  <si>
    <t>Вид программы</t>
  </si>
  <si>
    <t>Спорт. дисциплина</t>
  </si>
  <si>
    <r>
      <t xml:space="preserve">ИТОГОВЫЙ ПРОТОКОЛ  </t>
    </r>
    <r>
      <rPr>
        <sz val="6"/>
        <rFont val="Bookman Old Style"/>
        <family val="1"/>
      </rPr>
      <t>(средний балл по числу судей)</t>
    </r>
  </si>
  <si>
    <t>№</t>
  </si>
  <si>
    <t>Маршрут</t>
  </si>
  <si>
    <t>к.сл. заявл.</t>
  </si>
  <si>
    <t xml:space="preserve">к.сл. </t>
  </si>
  <si>
    <t>Показатель (критерий)</t>
  </si>
  <si>
    <t>Сумма баллов</t>
  </si>
  <si>
    <t>Место</t>
  </si>
  <si>
    <t>Сложность</t>
  </si>
  <si>
    <t>Новизна</t>
  </si>
  <si>
    <t>Безопас ность</t>
  </si>
  <si>
    <t>Напряжен ность</t>
  </si>
  <si>
    <t>Полезность</t>
  </si>
  <si>
    <r>
      <t xml:space="preserve">Чемпионат ТСС РБ по спортивному туризму                                                                                      </t>
    </r>
    <r>
      <rPr>
        <b/>
        <sz val="12"/>
        <rFont val="Times New Roman"/>
        <family val="1"/>
      </rPr>
      <t xml:space="preserve"> (группа дисциплин «маршрут», спортивный сезон 2009-2010гг.)    г.Уфа,  11-15.02.2010 г.</t>
    </r>
  </si>
  <si>
    <t>Алтай</t>
  </si>
  <si>
    <t>25.07-14.08</t>
  </si>
  <si>
    <t>Шкаринов А. И., г.Уфа</t>
  </si>
  <si>
    <t>Ю. Урал</t>
  </si>
  <si>
    <t>10-23.11</t>
  </si>
  <si>
    <t>Данилова Н. П., г. Уфа</t>
  </si>
  <si>
    <t>30.04-6.05</t>
  </si>
  <si>
    <t>Шарафутдинова Г. В. г. Уфа</t>
  </si>
  <si>
    <t>30.04-10.05</t>
  </si>
  <si>
    <t>30.04-8.05</t>
  </si>
  <si>
    <t>30.04-9.05</t>
  </si>
  <si>
    <r>
      <t>Спортивные маршруты 2-3 к.с</t>
    </r>
    <r>
      <rPr>
        <sz val="12"/>
        <rFont val="Times New Roman"/>
        <family val="1"/>
      </rPr>
      <t>.</t>
    </r>
  </si>
  <si>
    <t>Главный судья по виду ____________ А. В. Виноградов</t>
  </si>
  <si>
    <t>Смирнов Л. Ю. г. Уфа</t>
  </si>
  <si>
    <t>Хисамов Т., г. Уфа</t>
  </si>
  <si>
    <t>30.09-5.10</t>
  </si>
  <si>
    <t>Ганиев И.,  г. Уфа</t>
  </si>
  <si>
    <t>Баранов А.,  г. Уфа</t>
  </si>
  <si>
    <t>Овчинников Ю. Г.,  г. Уфа</t>
  </si>
  <si>
    <t>Гл. секретарь по виду ___________ Н. В. Горбунова</t>
  </si>
  <si>
    <t>Шорников Д. В.   г. Уфа</t>
  </si>
  <si>
    <t>Габитов С. Е. г. Уфа</t>
  </si>
  <si>
    <t>БГМУ г. Уфа</t>
  </si>
  <si>
    <t xml:space="preserve">Рукововодитель                                                        (Ф.И.О., город) </t>
  </si>
  <si>
    <t>Иванюта А. И., г. Уфа</t>
  </si>
  <si>
    <t>Гареев М. В., г. Октябрьский</t>
  </si>
  <si>
    <t>Мамиляев Р. Р., пос. В. Киги</t>
  </si>
  <si>
    <t>ПВД</t>
  </si>
  <si>
    <t>Никитин Е. В.,п. Красноусольский</t>
  </si>
  <si>
    <t>Султанова Р. Ф., г. Уфа</t>
  </si>
  <si>
    <t>Банников Е. А.,  г. Уфа</t>
  </si>
  <si>
    <t>Тимирбаева Д. М., г. Уфа</t>
  </si>
  <si>
    <t>28.10-3.11</t>
  </si>
  <si>
    <t>12-15.01</t>
  </si>
  <si>
    <t>7-9 января</t>
  </si>
  <si>
    <t>4-6 декабря</t>
  </si>
  <si>
    <t>2-5 января</t>
  </si>
  <si>
    <r>
      <t>Спортивные маршруты 1 к.с</t>
    </r>
    <r>
      <rPr>
        <sz val="12"/>
        <rFont val="Times New Roman"/>
        <family val="1"/>
      </rPr>
      <t>.</t>
    </r>
  </si>
  <si>
    <t>Безопасность</t>
  </si>
  <si>
    <t>Напряженность</t>
  </si>
  <si>
    <t>2</t>
  </si>
  <si>
    <t>3</t>
  </si>
  <si>
    <t>4</t>
  </si>
  <si>
    <t>5</t>
  </si>
  <si>
    <t>8</t>
  </si>
  <si>
    <t>9</t>
  </si>
  <si>
    <t>7</t>
  </si>
  <si>
    <t>1</t>
  </si>
  <si>
    <t>6</t>
  </si>
  <si>
    <t>Смирнов Л. Ю., г. Уфа</t>
  </si>
  <si>
    <t>31.12-8.01</t>
  </si>
  <si>
    <t>10</t>
  </si>
  <si>
    <t>Мишина А. П., г. Воткинск</t>
  </si>
  <si>
    <t>З. Кавказ</t>
  </si>
  <si>
    <t>27.04-7.05</t>
  </si>
  <si>
    <t>11</t>
  </si>
  <si>
    <t>12</t>
  </si>
  <si>
    <t>Маршрут — Пеший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</si>
</sst>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0.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6"/>
      <name val="Bookman Old Style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6" fillId="0" borderId="9" xfId="0" applyFont="1" applyBorder="1" applyAlignment="1">
      <alignment horizontal="justify" vertical="top"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6" xfId="0" applyBorder="1" applyAlignment="1">
      <alignment/>
    </xf>
    <xf numFmtId="0" fontId="1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65" fontId="1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justify" vertical="top"/>
    </xf>
    <xf numFmtId="0" fontId="13" fillId="0" borderId="14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vertical="center"/>
    </xf>
    <xf numFmtId="0" fontId="13" fillId="0" borderId="15" xfId="0" applyFont="1" applyBorder="1" applyAlignment="1">
      <alignment horizontal="justify" vertical="center"/>
    </xf>
    <xf numFmtId="0" fontId="3" fillId="0" borderId="1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95250</xdr:rowOff>
    </xdr:from>
    <xdr:to>
      <xdr:col>2</xdr:col>
      <xdr:colOff>1152525</xdr:colOff>
      <xdr:row>5</xdr:row>
      <xdr:rowOff>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0025"/>
          <a:ext cx="9144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238125</xdr:colOff>
      <xdr:row>28</xdr:row>
      <xdr:rowOff>95250</xdr:rowOff>
    </xdr:from>
    <xdr:to>
      <xdr:col>2</xdr:col>
      <xdr:colOff>1152525</xdr:colOff>
      <xdr:row>32</xdr:row>
      <xdr:rowOff>0</xdr:rowOff>
    </xdr:to>
    <xdr:pic>
      <xdr:nvPicPr>
        <xdr:cNvPr id="2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915150"/>
          <a:ext cx="9144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4"/>
  <sheetViews>
    <sheetView tabSelected="1" workbookViewId="0" topLeftCell="A1">
      <selection activeCell="D6" sqref="D6:P6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42.625" style="1" customWidth="1"/>
    <col min="4" max="4" width="11.25390625" style="1" customWidth="1"/>
    <col min="5" max="5" width="7.00390625" style="1" customWidth="1"/>
    <col min="6" max="6" width="7.625" style="1" customWidth="1"/>
    <col min="7" max="7" width="13.375" style="1" customWidth="1"/>
    <col min="8" max="9" width="8.00390625" style="1" customWidth="1"/>
    <col min="10" max="10" width="7.00390625" style="1" customWidth="1"/>
    <col min="11" max="11" width="7.625" style="1" customWidth="1"/>
    <col min="12" max="12" width="7.00390625" style="1" customWidth="1"/>
    <col min="13" max="13" width="7.625" style="1" customWidth="1"/>
    <col min="14" max="14" width="8.875" style="1" customWidth="1"/>
    <col min="15" max="16" width="0" style="0" hidden="1" customWidth="1"/>
    <col min="17" max="16384" width="9.125" style="1" customWidth="1"/>
  </cols>
  <sheetData>
    <row r="1" ht="8.25" customHeight="1"/>
    <row r="2" spans="2:16" ht="17.25" customHeight="1">
      <c r="B2" s="2"/>
      <c r="C2" s="3"/>
      <c r="D2" s="34" t="s">
        <v>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2:14" ht="15" customHeight="1"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2:16" ht="15" customHeight="1">
      <c r="B4" s="4"/>
      <c r="C4" s="5"/>
      <c r="D4" s="35" t="s">
        <v>3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ht="42.75" customHeight="1">
      <c r="B5" s="8"/>
      <c r="C5" s="9"/>
      <c r="D5" s="36" t="s">
        <v>19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2:16" ht="18.75" customHeight="1">
      <c r="B6" s="10" t="s">
        <v>5</v>
      </c>
      <c r="C6" s="11"/>
      <c r="D6" s="39" t="s">
        <v>77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256" ht="18.75" customHeight="1">
      <c r="A7"/>
      <c r="B7" s="12" t="s">
        <v>4</v>
      </c>
      <c r="C7" s="13"/>
      <c r="D7" s="40" t="s">
        <v>31</v>
      </c>
      <c r="E7" s="41"/>
      <c r="F7" s="41"/>
      <c r="G7" s="41"/>
      <c r="H7" s="41"/>
      <c r="I7" s="41"/>
      <c r="J7" s="41"/>
      <c r="K7" s="14"/>
      <c r="L7" s="14"/>
      <c r="M7" s="14"/>
      <c r="N7" s="14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16" ht="13.5">
      <c r="B8" s="45" t="s">
        <v>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4" ht="7.5" customHeight="1">
      <c r="B9" s="46" t="s">
        <v>7</v>
      </c>
      <c r="C9" s="48" t="s">
        <v>43</v>
      </c>
      <c r="D9" s="48" t="s">
        <v>8</v>
      </c>
      <c r="E9" s="50" t="s">
        <v>9</v>
      </c>
      <c r="F9" s="44" t="s">
        <v>10</v>
      </c>
      <c r="G9" s="44" t="s">
        <v>0</v>
      </c>
      <c r="H9" s="47" t="s">
        <v>11</v>
      </c>
      <c r="I9" s="47"/>
      <c r="J9" s="47"/>
      <c r="K9" s="47"/>
      <c r="L9" s="47"/>
      <c r="M9" s="48" t="s">
        <v>12</v>
      </c>
      <c r="N9" s="49" t="s">
        <v>13</v>
      </c>
    </row>
    <row r="10" spans="2:14" ht="9.75" customHeight="1">
      <c r="B10" s="46"/>
      <c r="C10" s="48"/>
      <c r="D10" s="48"/>
      <c r="E10" s="50"/>
      <c r="F10" s="44"/>
      <c r="G10" s="44"/>
      <c r="H10" s="47"/>
      <c r="I10" s="47"/>
      <c r="J10" s="47"/>
      <c r="K10" s="47"/>
      <c r="L10" s="47"/>
      <c r="M10" s="48"/>
      <c r="N10" s="49"/>
    </row>
    <row r="11" spans="2:14" ht="9.75" customHeight="1">
      <c r="B11" s="46"/>
      <c r="C11" s="48"/>
      <c r="D11" s="48"/>
      <c r="E11" s="50"/>
      <c r="F11" s="44"/>
      <c r="G11" s="44"/>
      <c r="H11" s="44" t="s">
        <v>14</v>
      </c>
      <c r="I11" s="44" t="s">
        <v>15</v>
      </c>
      <c r="J11" s="44" t="s">
        <v>16</v>
      </c>
      <c r="K11" s="44" t="s">
        <v>17</v>
      </c>
      <c r="L11" s="51" t="s">
        <v>18</v>
      </c>
      <c r="M11" s="48"/>
      <c r="N11" s="49"/>
    </row>
    <row r="12" spans="2:14" ht="9.75" customHeight="1">
      <c r="B12" s="46"/>
      <c r="C12" s="48"/>
      <c r="D12" s="48"/>
      <c r="E12" s="50"/>
      <c r="F12" s="44"/>
      <c r="G12" s="44"/>
      <c r="H12" s="44"/>
      <c r="I12" s="44"/>
      <c r="J12" s="44"/>
      <c r="K12" s="44"/>
      <c r="L12" s="51"/>
      <c r="M12" s="48"/>
      <c r="N12" s="49"/>
    </row>
    <row r="13" spans="2:14" ht="9.75" customHeight="1">
      <c r="B13" s="46"/>
      <c r="C13" s="48"/>
      <c r="D13" s="48"/>
      <c r="E13" s="50"/>
      <c r="F13" s="50"/>
      <c r="G13" s="50"/>
      <c r="H13" s="44"/>
      <c r="I13" s="44"/>
      <c r="J13" s="44"/>
      <c r="K13" s="44"/>
      <c r="L13" s="51"/>
      <c r="M13" s="48"/>
      <c r="N13" s="49"/>
    </row>
    <row r="14" spans="2:14" ht="22.5" customHeight="1">
      <c r="B14" s="15">
        <v>1</v>
      </c>
      <c r="C14" s="25" t="s">
        <v>38</v>
      </c>
      <c r="D14" s="23" t="s">
        <v>20</v>
      </c>
      <c r="E14" s="23">
        <v>2</v>
      </c>
      <c r="F14" s="23">
        <v>2</v>
      </c>
      <c r="G14" s="23" t="s">
        <v>21</v>
      </c>
      <c r="H14" s="27">
        <v>40</v>
      </c>
      <c r="I14" s="27">
        <v>2.5</v>
      </c>
      <c r="J14" s="27">
        <v>0</v>
      </c>
      <c r="K14" s="27">
        <v>1</v>
      </c>
      <c r="L14" s="27">
        <v>5</v>
      </c>
      <c r="M14" s="27">
        <f aca="true" t="shared" si="0" ref="M14:M25">SUM(H14:L14)</f>
        <v>48.5</v>
      </c>
      <c r="N14" s="32" t="s">
        <v>63</v>
      </c>
    </row>
    <row r="15" spans="2:14" ht="22.5" customHeight="1">
      <c r="B15" s="15">
        <v>2</v>
      </c>
      <c r="C15" s="26" t="s">
        <v>22</v>
      </c>
      <c r="D15" s="24" t="s">
        <v>23</v>
      </c>
      <c r="E15" s="24">
        <v>2</v>
      </c>
      <c r="F15" s="24">
        <v>2</v>
      </c>
      <c r="G15" s="24" t="s">
        <v>24</v>
      </c>
      <c r="H15" s="27">
        <v>34</v>
      </c>
      <c r="I15" s="27">
        <v>1</v>
      </c>
      <c r="J15" s="27">
        <v>0</v>
      </c>
      <c r="K15" s="27">
        <v>3</v>
      </c>
      <c r="L15" s="27">
        <v>3</v>
      </c>
      <c r="M15" s="27">
        <f t="shared" si="0"/>
        <v>41</v>
      </c>
      <c r="N15" s="32" t="s">
        <v>68</v>
      </c>
    </row>
    <row r="16" spans="2:14" ht="22.5" customHeight="1">
      <c r="B16" s="16">
        <v>3</v>
      </c>
      <c r="C16" s="26" t="s">
        <v>25</v>
      </c>
      <c r="D16" s="24" t="s">
        <v>23</v>
      </c>
      <c r="E16" s="24">
        <v>2</v>
      </c>
      <c r="F16" s="24">
        <v>2</v>
      </c>
      <c r="G16" s="24" t="s">
        <v>26</v>
      </c>
      <c r="H16" s="27">
        <v>25</v>
      </c>
      <c r="I16" s="27">
        <v>0</v>
      </c>
      <c r="J16" s="27">
        <v>0</v>
      </c>
      <c r="K16" s="27">
        <v>1</v>
      </c>
      <c r="L16" s="27">
        <v>1</v>
      </c>
      <c r="M16" s="27">
        <f t="shared" si="0"/>
        <v>27</v>
      </c>
      <c r="N16" s="32" t="s">
        <v>65</v>
      </c>
    </row>
    <row r="17" spans="2:14" ht="22.5" customHeight="1">
      <c r="B17" s="16">
        <v>4</v>
      </c>
      <c r="C17" s="26" t="s">
        <v>27</v>
      </c>
      <c r="D17" s="24" t="s">
        <v>23</v>
      </c>
      <c r="E17" s="24">
        <v>2</v>
      </c>
      <c r="F17" s="24">
        <v>2</v>
      </c>
      <c r="G17" s="24" t="s">
        <v>26</v>
      </c>
      <c r="H17" s="27">
        <v>21</v>
      </c>
      <c r="I17" s="27">
        <v>0</v>
      </c>
      <c r="J17" s="27">
        <v>-1</v>
      </c>
      <c r="K17" s="27">
        <v>1</v>
      </c>
      <c r="L17" s="27">
        <v>1</v>
      </c>
      <c r="M17" s="27">
        <f t="shared" si="0"/>
        <v>22</v>
      </c>
      <c r="N17" s="32" t="s">
        <v>76</v>
      </c>
    </row>
    <row r="18" spans="2:14" ht="22.5" customHeight="1">
      <c r="B18" s="16">
        <v>5</v>
      </c>
      <c r="C18" s="26" t="s">
        <v>33</v>
      </c>
      <c r="D18" s="24" t="s">
        <v>23</v>
      </c>
      <c r="E18" s="24">
        <v>3</v>
      </c>
      <c r="F18" s="24">
        <v>3</v>
      </c>
      <c r="G18" s="24" t="s">
        <v>28</v>
      </c>
      <c r="H18" s="27">
        <v>63</v>
      </c>
      <c r="I18" s="27">
        <v>1</v>
      </c>
      <c r="J18" s="27">
        <v>3</v>
      </c>
      <c r="K18" s="27">
        <v>3</v>
      </c>
      <c r="L18" s="27">
        <v>5</v>
      </c>
      <c r="M18" s="27">
        <f t="shared" si="0"/>
        <v>75</v>
      </c>
      <c r="N18" s="28" t="s">
        <v>67</v>
      </c>
    </row>
    <row r="19" spans="2:14" ht="22.5" customHeight="1">
      <c r="B19" s="16">
        <v>6</v>
      </c>
      <c r="C19" s="26" t="s">
        <v>40</v>
      </c>
      <c r="D19" s="24" t="s">
        <v>23</v>
      </c>
      <c r="E19" s="24">
        <v>3</v>
      </c>
      <c r="F19" s="24">
        <v>3</v>
      </c>
      <c r="G19" s="24" t="s">
        <v>29</v>
      </c>
      <c r="H19" s="27">
        <v>58</v>
      </c>
      <c r="I19" s="27">
        <v>1</v>
      </c>
      <c r="J19" s="27">
        <v>3</v>
      </c>
      <c r="K19" s="27">
        <v>2</v>
      </c>
      <c r="L19" s="27">
        <v>4</v>
      </c>
      <c r="M19" s="27">
        <f t="shared" si="0"/>
        <v>68</v>
      </c>
      <c r="N19" s="28" t="s">
        <v>60</v>
      </c>
    </row>
    <row r="20" spans="2:14" ht="22.5" customHeight="1">
      <c r="B20" s="16">
        <v>7</v>
      </c>
      <c r="C20" s="26" t="s">
        <v>41</v>
      </c>
      <c r="D20" s="24" t="s">
        <v>23</v>
      </c>
      <c r="E20" s="24">
        <v>3</v>
      </c>
      <c r="F20" s="24">
        <v>3</v>
      </c>
      <c r="G20" s="24" t="s">
        <v>30</v>
      </c>
      <c r="H20" s="27">
        <v>52</v>
      </c>
      <c r="I20" s="27">
        <v>1</v>
      </c>
      <c r="J20" s="27">
        <v>-8</v>
      </c>
      <c r="K20" s="27">
        <v>1.5</v>
      </c>
      <c r="L20" s="27">
        <v>3</v>
      </c>
      <c r="M20" s="27">
        <f t="shared" si="0"/>
        <v>49.5</v>
      </c>
      <c r="N20" s="32" t="s">
        <v>62</v>
      </c>
    </row>
    <row r="21" spans="2:14" ht="22.5" customHeight="1">
      <c r="B21" s="22">
        <v>8</v>
      </c>
      <c r="C21" s="26" t="s">
        <v>34</v>
      </c>
      <c r="D21" s="24" t="s">
        <v>23</v>
      </c>
      <c r="E21" s="24">
        <v>2</v>
      </c>
      <c r="F21" s="24">
        <v>2</v>
      </c>
      <c r="G21" s="24" t="s">
        <v>35</v>
      </c>
      <c r="H21" s="27">
        <v>31</v>
      </c>
      <c r="I21" s="27">
        <v>1</v>
      </c>
      <c r="J21" s="27">
        <v>0</v>
      </c>
      <c r="K21" s="27">
        <v>0</v>
      </c>
      <c r="L21" s="27">
        <v>0</v>
      </c>
      <c r="M21" s="27">
        <f t="shared" si="0"/>
        <v>32</v>
      </c>
      <c r="N21" s="32" t="s">
        <v>66</v>
      </c>
    </row>
    <row r="22" spans="2:14" ht="22.5" customHeight="1">
      <c r="B22" s="22">
        <v>9</v>
      </c>
      <c r="C22" s="26" t="s">
        <v>36</v>
      </c>
      <c r="D22" s="24" t="s">
        <v>23</v>
      </c>
      <c r="E22" s="24">
        <v>2</v>
      </c>
      <c r="F22" s="24">
        <v>2</v>
      </c>
      <c r="G22" s="24" t="s">
        <v>35</v>
      </c>
      <c r="H22" s="27">
        <v>28</v>
      </c>
      <c r="I22" s="27">
        <v>1</v>
      </c>
      <c r="J22" s="27">
        <v>0</v>
      </c>
      <c r="K22" s="27">
        <v>0</v>
      </c>
      <c r="L22" s="27">
        <v>0</v>
      </c>
      <c r="M22" s="27">
        <f t="shared" si="0"/>
        <v>29</v>
      </c>
      <c r="N22" s="32" t="s">
        <v>64</v>
      </c>
    </row>
    <row r="23" spans="2:14" ht="22.5" customHeight="1">
      <c r="B23" s="22">
        <v>10</v>
      </c>
      <c r="C23" s="26" t="s">
        <v>42</v>
      </c>
      <c r="D23" s="24" t="s">
        <v>23</v>
      </c>
      <c r="E23" s="24">
        <v>2</v>
      </c>
      <c r="F23" s="24">
        <v>2</v>
      </c>
      <c r="G23" s="24" t="s">
        <v>35</v>
      </c>
      <c r="H23" s="27">
        <v>25</v>
      </c>
      <c r="I23" s="27">
        <v>1</v>
      </c>
      <c r="J23" s="27">
        <v>0</v>
      </c>
      <c r="K23" s="27">
        <v>0</v>
      </c>
      <c r="L23" s="27">
        <v>0</v>
      </c>
      <c r="M23" s="27">
        <f t="shared" si="0"/>
        <v>26</v>
      </c>
      <c r="N23" s="32" t="s">
        <v>71</v>
      </c>
    </row>
    <row r="24" spans="2:14" ht="22.5" customHeight="1">
      <c r="B24" s="22">
        <v>11</v>
      </c>
      <c r="C24" s="26" t="s">
        <v>37</v>
      </c>
      <c r="D24" s="24" t="s">
        <v>23</v>
      </c>
      <c r="E24" s="24">
        <v>2</v>
      </c>
      <c r="F24" s="24">
        <v>2</v>
      </c>
      <c r="G24" s="24" t="s">
        <v>35</v>
      </c>
      <c r="H24" s="27">
        <v>22</v>
      </c>
      <c r="I24" s="27">
        <v>1</v>
      </c>
      <c r="J24" s="27">
        <v>0</v>
      </c>
      <c r="K24" s="27">
        <v>0</v>
      </c>
      <c r="L24" s="27">
        <v>0</v>
      </c>
      <c r="M24" s="27">
        <f t="shared" si="0"/>
        <v>23</v>
      </c>
      <c r="N24" s="32" t="s">
        <v>75</v>
      </c>
    </row>
    <row r="25" spans="2:14" ht="22.5" customHeight="1">
      <c r="B25" s="22">
        <v>12</v>
      </c>
      <c r="C25" s="26" t="s">
        <v>72</v>
      </c>
      <c r="D25" s="24" t="s">
        <v>73</v>
      </c>
      <c r="E25" s="24">
        <v>3</v>
      </c>
      <c r="F25" s="24">
        <v>3</v>
      </c>
      <c r="G25" s="24" t="s">
        <v>74</v>
      </c>
      <c r="H25" s="27">
        <v>45</v>
      </c>
      <c r="I25" s="27">
        <v>5</v>
      </c>
      <c r="J25" s="27">
        <v>0</v>
      </c>
      <c r="K25" s="27">
        <v>0</v>
      </c>
      <c r="L25" s="27">
        <v>6</v>
      </c>
      <c r="M25" s="27">
        <f t="shared" si="0"/>
        <v>56</v>
      </c>
      <c r="N25" s="28" t="s">
        <v>61</v>
      </c>
    </row>
    <row r="26" spans="3:14" ht="39.75" customHeight="1">
      <c r="C26" s="42" t="s">
        <v>32</v>
      </c>
      <c r="D26" s="43"/>
      <c r="E26" s="43"/>
      <c r="F26" s="43"/>
      <c r="H26" s="52" t="s">
        <v>39</v>
      </c>
      <c r="I26" s="52"/>
      <c r="J26" s="52"/>
      <c r="K26" s="52"/>
      <c r="L26" s="52"/>
      <c r="M26" s="52"/>
      <c r="N26" s="52"/>
    </row>
    <row r="27" spans="2:11" ht="15.75">
      <c r="B27" s="19"/>
      <c r="C27" s="20"/>
      <c r="D27"/>
      <c r="H27" s="18"/>
      <c r="J27" s="17"/>
      <c r="K27" s="17"/>
    </row>
    <row r="28" ht="15.75" customHeight="1"/>
    <row r="29" spans="2:16" ht="15.75" customHeight="1">
      <c r="B29" s="2"/>
      <c r="C29" s="3"/>
      <c r="D29" s="34" t="s">
        <v>1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2:14" ht="17.25" customHeight="1">
      <c r="B30" s="4"/>
      <c r="C30" s="5"/>
      <c r="D30" s="6" t="s">
        <v>2</v>
      </c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6" ht="17.25" customHeight="1">
      <c r="B31" s="4"/>
      <c r="C31" s="5"/>
      <c r="D31" s="35" t="s">
        <v>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2:16" ht="17.25" customHeight="1">
      <c r="B32" s="8"/>
      <c r="C32" s="9"/>
      <c r="D32" s="36" t="s">
        <v>19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</row>
    <row r="33" spans="2:16" ht="15.75">
      <c r="B33" s="10" t="s">
        <v>5</v>
      </c>
      <c r="C33" s="11"/>
      <c r="D33" s="39" t="s">
        <v>77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4" ht="15.75">
      <c r="A34"/>
      <c r="B34" s="12" t="s">
        <v>4</v>
      </c>
      <c r="C34" s="13"/>
      <c r="D34" s="40" t="s">
        <v>57</v>
      </c>
      <c r="E34" s="41"/>
      <c r="F34" s="41"/>
      <c r="G34" s="41"/>
      <c r="H34" s="41"/>
      <c r="I34" s="41"/>
      <c r="J34" s="41"/>
      <c r="K34" s="14"/>
      <c r="L34" s="14"/>
      <c r="M34" s="14"/>
      <c r="N34" s="14"/>
    </row>
    <row r="35" spans="2:16" ht="13.5">
      <c r="B35" s="45" t="s">
        <v>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2:14" ht="12.75">
      <c r="B36" s="46" t="s">
        <v>7</v>
      </c>
      <c r="C36" s="48" t="s">
        <v>43</v>
      </c>
      <c r="D36" s="48" t="s">
        <v>8</v>
      </c>
      <c r="E36" s="50" t="s">
        <v>9</v>
      </c>
      <c r="F36" s="44" t="s">
        <v>10</v>
      </c>
      <c r="G36" s="44" t="s">
        <v>0</v>
      </c>
      <c r="H36" s="47" t="s">
        <v>11</v>
      </c>
      <c r="I36" s="47"/>
      <c r="J36" s="47"/>
      <c r="K36" s="47"/>
      <c r="L36" s="47"/>
      <c r="M36" s="48" t="s">
        <v>12</v>
      </c>
      <c r="N36" s="49" t="s">
        <v>13</v>
      </c>
    </row>
    <row r="37" spans="2:14" ht="12.75">
      <c r="B37" s="46"/>
      <c r="C37" s="48"/>
      <c r="D37" s="48"/>
      <c r="E37" s="50"/>
      <c r="F37" s="44"/>
      <c r="G37" s="44"/>
      <c r="H37" s="47"/>
      <c r="I37" s="47"/>
      <c r="J37" s="47"/>
      <c r="K37" s="47"/>
      <c r="L37" s="47"/>
      <c r="M37" s="48"/>
      <c r="N37" s="49"/>
    </row>
    <row r="38" spans="2:14" ht="15.75" customHeight="1">
      <c r="B38" s="46"/>
      <c r="C38" s="48"/>
      <c r="D38" s="48"/>
      <c r="E38" s="50"/>
      <c r="F38" s="44"/>
      <c r="G38" s="44"/>
      <c r="H38" s="44" t="s">
        <v>14</v>
      </c>
      <c r="I38" s="44" t="s">
        <v>15</v>
      </c>
      <c r="J38" s="44" t="s">
        <v>58</v>
      </c>
      <c r="K38" s="44" t="s">
        <v>59</v>
      </c>
      <c r="L38" s="51" t="s">
        <v>18</v>
      </c>
      <c r="M38" s="48"/>
      <c r="N38" s="49"/>
    </row>
    <row r="39" spans="2:14" ht="21.75" customHeight="1">
      <c r="B39" s="46"/>
      <c r="C39" s="48"/>
      <c r="D39" s="48"/>
      <c r="E39" s="50"/>
      <c r="F39" s="44"/>
      <c r="G39" s="44"/>
      <c r="H39" s="44"/>
      <c r="I39" s="44"/>
      <c r="J39" s="44"/>
      <c r="K39" s="44"/>
      <c r="L39" s="51"/>
      <c r="M39" s="48"/>
      <c r="N39" s="49"/>
    </row>
    <row r="40" spans="2:14" ht="12.75">
      <c r="B40" s="46"/>
      <c r="C40" s="48"/>
      <c r="D40" s="48"/>
      <c r="E40" s="50"/>
      <c r="F40" s="50"/>
      <c r="G40" s="50"/>
      <c r="H40" s="44"/>
      <c r="I40" s="44"/>
      <c r="J40" s="44"/>
      <c r="K40" s="44"/>
      <c r="L40" s="51"/>
      <c r="M40" s="48"/>
      <c r="N40" s="49"/>
    </row>
    <row r="41" spans="2:14" ht="22.5" customHeight="1">
      <c r="B41" s="21">
        <v>1</v>
      </c>
      <c r="C41" s="25" t="s">
        <v>44</v>
      </c>
      <c r="D41" s="24" t="s">
        <v>23</v>
      </c>
      <c r="E41" s="23">
        <v>1</v>
      </c>
      <c r="F41" s="23" t="s">
        <v>47</v>
      </c>
      <c r="G41" s="31" t="s">
        <v>55</v>
      </c>
      <c r="H41" s="27">
        <v>2.2</v>
      </c>
      <c r="I41" s="27">
        <v>0</v>
      </c>
      <c r="J41" s="27">
        <v>0</v>
      </c>
      <c r="K41" s="27">
        <v>0</v>
      </c>
      <c r="L41" s="27">
        <v>0.1</v>
      </c>
      <c r="M41" s="27">
        <f aca="true" t="shared" si="1" ref="M41:M50">SUM(H41:L41)</f>
        <v>2.3000000000000003</v>
      </c>
      <c r="N41" s="32" t="s">
        <v>66</v>
      </c>
    </row>
    <row r="42" spans="2:14" ht="22.5" customHeight="1">
      <c r="B42" s="22">
        <v>2</v>
      </c>
      <c r="C42" s="26" t="s">
        <v>22</v>
      </c>
      <c r="D42" s="24" t="s">
        <v>23</v>
      </c>
      <c r="E42" s="24">
        <v>1</v>
      </c>
      <c r="F42" s="23">
        <v>1</v>
      </c>
      <c r="G42" s="24" t="s">
        <v>52</v>
      </c>
      <c r="H42" s="27">
        <v>5</v>
      </c>
      <c r="I42" s="27">
        <v>0</v>
      </c>
      <c r="J42" s="27">
        <v>0</v>
      </c>
      <c r="K42" s="27">
        <v>0</v>
      </c>
      <c r="L42" s="27">
        <v>4</v>
      </c>
      <c r="M42" s="27">
        <f t="shared" si="1"/>
        <v>9</v>
      </c>
      <c r="N42" s="33" t="s">
        <v>60</v>
      </c>
    </row>
    <row r="43" spans="2:14" ht="22.5" customHeight="1">
      <c r="B43" s="22">
        <v>3</v>
      </c>
      <c r="C43" s="26" t="s">
        <v>49</v>
      </c>
      <c r="D43" s="24" t="s">
        <v>23</v>
      </c>
      <c r="E43" s="24">
        <v>1</v>
      </c>
      <c r="F43" s="23" t="s">
        <v>47</v>
      </c>
      <c r="G43" s="31" t="s">
        <v>56</v>
      </c>
      <c r="H43" s="27">
        <v>0.6</v>
      </c>
      <c r="I43" s="27">
        <v>0</v>
      </c>
      <c r="J43" s="27">
        <v>0</v>
      </c>
      <c r="K43" s="27">
        <v>0.2</v>
      </c>
      <c r="L43" s="27">
        <v>0</v>
      </c>
      <c r="M43" s="27">
        <f t="shared" si="1"/>
        <v>0.8</v>
      </c>
      <c r="N43" s="32" t="s">
        <v>64</v>
      </c>
    </row>
    <row r="44" spans="2:14" ht="22.5" customHeight="1">
      <c r="B44" s="22">
        <v>4</v>
      </c>
      <c r="C44" s="26" t="s">
        <v>50</v>
      </c>
      <c r="D44" s="24" t="s">
        <v>23</v>
      </c>
      <c r="E44" s="24">
        <v>1</v>
      </c>
      <c r="F44" s="23" t="s">
        <v>47</v>
      </c>
      <c r="G44" s="24" t="s">
        <v>53</v>
      </c>
      <c r="H44" s="27">
        <v>0.1</v>
      </c>
      <c r="I44" s="27">
        <v>0</v>
      </c>
      <c r="J44" s="27">
        <v>0</v>
      </c>
      <c r="K44" s="27">
        <v>0.1</v>
      </c>
      <c r="L44" s="27">
        <v>0.1</v>
      </c>
      <c r="M44" s="27">
        <f t="shared" si="1"/>
        <v>0.30000000000000004</v>
      </c>
      <c r="N44" s="32" t="s">
        <v>65</v>
      </c>
    </row>
    <row r="45" spans="2:14" ht="22.5" customHeight="1">
      <c r="B45" s="22">
        <v>5</v>
      </c>
      <c r="C45" s="25" t="s">
        <v>44</v>
      </c>
      <c r="D45" s="24" t="s">
        <v>23</v>
      </c>
      <c r="E45" s="24">
        <v>1</v>
      </c>
      <c r="F45" s="23" t="s">
        <v>47</v>
      </c>
      <c r="G45" s="31" t="s">
        <v>54</v>
      </c>
      <c r="H45" s="27">
        <v>-1</v>
      </c>
      <c r="I45" s="27">
        <v>0</v>
      </c>
      <c r="J45" s="27">
        <v>0</v>
      </c>
      <c r="K45" s="27">
        <v>0.5</v>
      </c>
      <c r="L45" s="27">
        <v>0</v>
      </c>
      <c r="M45" s="27">
        <f t="shared" si="1"/>
        <v>-0.5</v>
      </c>
      <c r="N45" s="32" t="s">
        <v>71</v>
      </c>
    </row>
    <row r="46" spans="2:14" ht="22.5" customHeight="1">
      <c r="B46" s="22">
        <v>6</v>
      </c>
      <c r="C46" s="26" t="s">
        <v>45</v>
      </c>
      <c r="D46" s="24" t="s">
        <v>23</v>
      </c>
      <c r="E46" s="24">
        <v>1</v>
      </c>
      <c r="F46" s="24">
        <v>1</v>
      </c>
      <c r="G46" s="24" t="s">
        <v>26</v>
      </c>
      <c r="H46" s="27">
        <v>3.5</v>
      </c>
      <c r="I46" s="27">
        <v>0</v>
      </c>
      <c r="J46" s="27">
        <v>1</v>
      </c>
      <c r="K46" s="27">
        <v>0</v>
      </c>
      <c r="L46" s="27">
        <v>0.1</v>
      </c>
      <c r="M46" s="27">
        <f t="shared" si="1"/>
        <v>4.6</v>
      </c>
      <c r="N46" s="32" t="s">
        <v>63</v>
      </c>
    </row>
    <row r="47" spans="2:14" ht="22.5" customHeight="1">
      <c r="B47" s="22">
        <v>7</v>
      </c>
      <c r="C47" s="26" t="s">
        <v>46</v>
      </c>
      <c r="D47" s="24" t="s">
        <v>23</v>
      </c>
      <c r="E47" s="24">
        <v>1</v>
      </c>
      <c r="F47" s="24">
        <v>1</v>
      </c>
      <c r="G47" s="24" t="s">
        <v>26</v>
      </c>
      <c r="H47" s="27">
        <v>3</v>
      </c>
      <c r="I47" s="27">
        <v>0</v>
      </c>
      <c r="J47" s="27">
        <v>0</v>
      </c>
      <c r="K47" s="27">
        <v>0.5</v>
      </c>
      <c r="L47" s="27">
        <v>1</v>
      </c>
      <c r="M47" s="27">
        <f t="shared" si="1"/>
        <v>4.5</v>
      </c>
      <c r="N47" s="32" t="s">
        <v>68</v>
      </c>
    </row>
    <row r="48" spans="2:14" ht="22.5" customHeight="1">
      <c r="B48" s="22">
        <v>8</v>
      </c>
      <c r="C48" s="26" t="s">
        <v>48</v>
      </c>
      <c r="D48" s="24" t="s">
        <v>23</v>
      </c>
      <c r="E48" s="24">
        <v>1</v>
      </c>
      <c r="F48" s="24">
        <v>1</v>
      </c>
      <c r="G48" s="24" t="s">
        <v>26</v>
      </c>
      <c r="H48" s="27">
        <v>4</v>
      </c>
      <c r="I48" s="27">
        <v>0</v>
      </c>
      <c r="J48" s="27">
        <v>1</v>
      </c>
      <c r="K48" s="27">
        <v>0</v>
      </c>
      <c r="L48" s="27">
        <v>3</v>
      </c>
      <c r="M48" s="27">
        <f t="shared" si="1"/>
        <v>8</v>
      </c>
      <c r="N48" s="32" t="s">
        <v>62</v>
      </c>
    </row>
    <row r="49" spans="2:14" ht="22.5" customHeight="1">
      <c r="B49" s="22">
        <v>9</v>
      </c>
      <c r="C49" s="26" t="s">
        <v>51</v>
      </c>
      <c r="D49" s="24" t="s">
        <v>23</v>
      </c>
      <c r="E49" s="24">
        <v>1</v>
      </c>
      <c r="F49" s="24">
        <v>1</v>
      </c>
      <c r="G49" s="24" t="s">
        <v>35</v>
      </c>
      <c r="H49" s="27">
        <v>3</v>
      </c>
      <c r="I49" s="27">
        <v>0</v>
      </c>
      <c r="J49" s="27">
        <v>1</v>
      </c>
      <c r="K49" s="27">
        <v>0</v>
      </c>
      <c r="L49" s="27">
        <v>4.8</v>
      </c>
      <c r="M49" s="27">
        <f t="shared" si="1"/>
        <v>8.8</v>
      </c>
      <c r="N49" s="28" t="s">
        <v>61</v>
      </c>
    </row>
    <row r="50" spans="2:14" ht="22.5" customHeight="1">
      <c r="B50" s="22">
        <v>10</v>
      </c>
      <c r="C50" s="26" t="s">
        <v>69</v>
      </c>
      <c r="D50" s="24" t="s">
        <v>23</v>
      </c>
      <c r="E50" s="24">
        <v>1</v>
      </c>
      <c r="F50" s="24">
        <v>1</v>
      </c>
      <c r="G50" s="24" t="s">
        <v>70</v>
      </c>
      <c r="H50" s="27">
        <v>7</v>
      </c>
      <c r="I50" s="27">
        <v>0</v>
      </c>
      <c r="J50" s="27">
        <v>0</v>
      </c>
      <c r="K50" s="27">
        <v>3</v>
      </c>
      <c r="L50" s="27">
        <v>3</v>
      </c>
      <c r="M50" s="27">
        <f t="shared" si="1"/>
        <v>13</v>
      </c>
      <c r="N50" s="28" t="s">
        <v>67</v>
      </c>
    </row>
    <row r="51" spans="2:14" ht="22.5" customHeight="1">
      <c r="B51" s="22"/>
      <c r="C51" s="26"/>
      <c r="D51" s="24"/>
      <c r="E51" s="24"/>
      <c r="F51" s="24"/>
      <c r="G51" s="24"/>
      <c r="H51" s="27"/>
      <c r="I51" s="27"/>
      <c r="J51" s="27"/>
      <c r="K51" s="27"/>
      <c r="L51" s="27"/>
      <c r="M51" s="27"/>
      <c r="N51" s="28"/>
    </row>
    <row r="52" spans="2:14" ht="18.75">
      <c r="B52" s="16"/>
      <c r="C52" s="29"/>
      <c r="D52" s="30"/>
      <c r="E52" s="30"/>
      <c r="F52" s="30"/>
      <c r="G52" s="30"/>
      <c r="H52" s="27"/>
      <c r="I52" s="27"/>
      <c r="J52" s="27"/>
      <c r="K52" s="27"/>
      <c r="L52" s="27"/>
      <c r="M52" s="27"/>
      <c r="N52" s="28"/>
    </row>
    <row r="53" spans="3:14" ht="15.75">
      <c r="C53" s="42" t="s">
        <v>32</v>
      </c>
      <c r="D53" s="43"/>
      <c r="E53" s="43"/>
      <c r="F53" s="43"/>
      <c r="H53" s="52" t="s">
        <v>39</v>
      </c>
      <c r="I53" s="52"/>
      <c r="J53" s="52"/>
      <c r="K53" s="52"/>
      <c r="L53" s="52"/>
      <c r="M53" s="52"/>
      <c r="N53" s="52"/>
    </row>
    <row r="54" spans="2:11" ht="15.75">
      <c r="B54" s="19"/>
      <c r="C54" s="20"/>
      <c r="D54"/>
      <c r="H54" s="18"/>
      <c r="J54" s="17"/>
      <c r="K54" s="17"/>
    </row>
  </sheetData>
  <mergeCells count="44">
    <mergeCell ref="C53:F53"/>
    <mergeCell ref="H53:N53"/>
    <mergeCell ref="H26:N26"/>
    <mergeCell ref="N36:N40"/>
    <mergeCell ref="H38:H40"/>
    <mergeCell ref="I38:I40"/>
    <mergeCell ref="J38:J40"/>
    <mergeCell ref="K38:K40"/>
    <mergeCell ref="L38:L40"/>
    <mergeCell ref="D34:J34"/>
    <mergeCell ref="D33:P33"/>
    <mergeCell ref="B35:P35"/>
    <mergeCell ref="B36:B40"/>
    <mergeCell ref="C36:C40"/>
    <mergeCell ref="D36:D40"/>
    <mergeCell ref="E36:E40"/>
    <mergeCell ref="F36:F40"/>
    <mergeCell ref="G36:G40"/>
    <mergeCell ref="H36:L37"/>
    <mergeCell ref="M36:M40"/>
    <mergeCell ref="C9:C13"/>
    <mergeCell ref="D29:P29"/>
    <mergeCell ref="D31:P31"/>
    <mergeCell ref="D32:P32"/>
    <mergeCell ref="G9:G13"/>
    <mergeCell ref="L11:L13"/>
    <mergeCell ref="K11:K13"/>
    <mergeCell ref="D9:D13"/>
    <mergeCell ref="E9:E13"/>
    <mergeCell ref="F9:F13"/>
    <mergeCell ref="D7:J7"/>
    <mergeCell ref="C26:F26"/>
    <mergeCell ref="H11:H13"/>
    <mergeCell ref="I11:I13"/>
    <mergeCell ref="J11:J13"/>
    <mergeCell ref="B8:P8"/>
    <mergeCell ref="B9:B13"/>
    <mergeCell ref="H9:L10"/>
    <mergeCell ref="M9:M13"/>
    <mergeCell ref="N9:N13"/>
    <mergeCell ref="D2:P2"/>
    <mergeCell ref="D4:P4"/>
    <mergeCell ref="D5:P5"/>
    <mergeCell ref="D6:P6"/>
  </mergeCells>
  <printOptions/>
  <pageMargins left="0.3541666666666667" right="0.27569444444444446" top="0.7875" bottom="0.3541666666666667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2010-02-13T08:41:28Z</cp:lastPrinted>
  <dcterms:created xsi:type="dcterms:W3CDTF">2010-02-14T11:37:55Z</dcterms:created>
  <dcterms:modified xsi:type="dcterms:W3CDTF">2010-02-14T16:00:32Z</dcterms:modified>
  <cp:category/>
  <cp:version/>
  <cp:contentType/>
  <cp:contentStatus/>
</cp:coreProperties>
</file>