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итоговый1-2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<sst xmlns="http://schemas.openxmlformats.org/spreadsheetml/2006/main" count="68" uniqueCount="55">
  <si>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</si>
  <si>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</si>
  <si>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</si>
  <si>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</si>
  <si>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>Вид туризма:</t>
  </si>
  <si>
    <t>ИТОГОВЫЙ ПРОТОКОЛ</t>
  </si>
  <si>
    <t>№ п/п</t>
  </si>
  <si>
    <t>Маршрут (Регион)</t>
  </si>
  <si>
    <t>к.с.</t>
  </si>
  <si>
    <t xml:space="preserve">Сроки </t>
  </si>
  <si>
    <t>Показатель (критерий)</t>
  </si>
  <si>
    <t>Суммарный результат, формула 2</t>
  </si>
  <si>
    <t>Место</t>
  </si>
  <si>
    <t>Слож-ность</t>
  </si>
  <si>
    <t>Новизна</t>
  </si>
  <si>
    <t>Безопасность.</t>
  </si>
  <si>
    <t>Напряжен.</t>
  </si>
  <si>
    <t>Полезность</t>
  </si>
  <si>
    <t>Южный Урал</t>
  </si>
  <si>
    <t>СП-2 кс</t>
  </si>
  <si>
    <t>III</t>
  </si>
  <si>
    <t>I</t>
  </si>
  <si>
    <t>II</t>
  </si>
  <si>
    <t>СП 1 кс</t>
  </si>
  <si>
    <t>Судьи по виду:</t>
  </si>
  <si>
    <t>ФИО рук. Группы (Откуда, команда )</t>
  </si>
  <si>
    <t>Габбасова Эльза Радиковна, г.Уфа, спелеоклуб им. В. Нассонова</t>
  </si>
  <si>
    <t>07.07-08.08.2006</t>
  </si>
  <si>
    <t>Савинов Василий Петрович, г.Кумертау</t>
  </si>
  <si>
    <t>02-08.11.2006</t>
  </si>
  <si>
    <t>СП-1 кс</t>
  </si>
  <si>
    <t>Евченко Николай Александрович, г.Ишимбай</t>
  </si>
  <si>
    <t>03-08.01.2006</t>
  </si>
  <si>
    <t>Почуев Егор Олегович, г.Кумертау</t>
  </si>
  <si>
    <t>Смирнов Евгений Игоревич, г.Уфа</t>
  </si>
  <si>
    <t>Гарипова Татьяна Владимировна, г.Нефтекамск</t>
  </si>
  <si>
    <t>28.06-04.07.2006</t>
  </si>
  <si>
    <t>Завъялова Анна Николаевна, г.Нефтекамск</t>
  </si>
  <si>
    <t>Вид программы:</t>
  </si>
  <si>
    <t>Спортивные маршруты - I-II к.сл.</t>
  </si>
  <si>
    <t>Показатель:</t>
  </si>
  <si>
    <t>Сложность. Новизна. Безопасность. Напряженность. Полезность</t>
  </si>
  <si>
    <t>Рычагова Н. И. ( Уфа, сс, Iр)</t>
  </si>
  <si>
    <t>Дубинин Е. Н. (Уфа, сс, Iр)</t>
  </si>
  <si>
    <t>Гл.судья (СРК,ЗМС)</t>
  </si>
  <si>
    <t>Киселев В.А.</t>
  </si>
  <si>
    <t>Гл.секретарь (с1к, Iр)</t>
  </si>
  <si>
    <t>Матвеева Т. Ю.</t>
  </si>
  <si>
    <t xml:space="preserve">Гл. судья по виду (с1к, КМС)                 </t>
  </si>
  <si>
    <t>Ткачев С. А.</t>
  </si>
  <si>
    <t>по виду (сс, Iр)</t>
  </si>
  <si>
    <t>Гл. секретарь</t>
  </si>
  <si>
    <t>Киреев Р. М.</t>
  </si>
  <si>
    <t>Открытый чемпионат РБ по спортивному туризму 2007 г. (спортивные маршруты), г.Уфа, 24.02.2007 г.</t>
  </si>
  <si>
    <t>Спелеотуризм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</si>
</sst>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Bookman Old Style"/>
      <family val="1"/>
    </font>
    <font>
      <b/>
      <i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right" inden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right" inden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1" fontId="16" fillId="0" borderId="0" xfId="0" applyNumberFormat="1" applyFont="1" applyBorder="1" applyAlignment="1">
      <alignment horizontal="center" vertical="top"/>
    </xf>
    <xf numFmtId="1" fontId="16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indent="1"/>
    </xf>
    <xf numFmtId="2" fontId="1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indent="1"/>
    </xf>
    <xf numFmtId="0" fontId="16" fillId="0" borderId="0" xfId="0" applyFont="1" applyBorder="1" applyAlignment="1">
      <alignment vertical="top"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0</xdr:rowOff>
    </xdr:from>
    <xdr:to>
      <xdr:col>2</xdr:col>
      <xdr:colOff>1247775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S34"/>
  <sheetViews>
    <sheetView tabSelected="1" zoomScale="75" zoomScaleNormal="75" workbookViewId="0" topLeftCell="A1">
      <selection activeCell="F28" sqref="F28"/>
    </sheetView>
  </sheetViews>
  <sheetFormatPr defaultColWidth="9.00390625" defaultRowHeight="12.75"/>
  <cols>
    <col min="1" max="1" width="3.25390625" style="0" customWidth="1"/>
    <col min="2" max="2" width="6.00390625" style="0" customWidth="1"/>
    <col min="3" max="3" width="35.25390625" style="0" customWidth="1"/>
    <col min="4" max="4" width="10.00390625" style="0" customWidth="1"/>
    <col min="6" max="6" width="18.75390625" style="0" customWidth="1"/>
    <col min="12" max="12" width="10.25390625" style="0" customWidth="1"/>
    <col min="14" max="14" width="9.625" style="0" customWidth="1"/>
    <col min="15" max="15" width="0.37109375" style="0" hidden="1" customWidth="1"/>
    <col min="16" max="18" width="9.125" style="0" hidden="1" customWidth="1"/>
    <col min="19" max="19" width="11.625" style="0" customWidth="1"/>
  </cols>
  <sheetData>
    <row r="1" spans="2:175" s="4" customFormat="1" ht="17.25" customHeight="1">
      <c r="B1" s="1"/>
      <c r="C1" s="2"/>
      <c r="D1" s="60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4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</row>
    <row r="2" spans="2:175" s="4" customFormat="1" ht="15" customHeight="1">
      <c r="B2" s="1"/>
      <c r="C2" s="2"/>
      <c r="D2" s="60" t="s"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</row>
    <row r="3" spans="2:175" s="4" customFormat="1" ht="15" customHeight="1">
      <c r="B3" s="1"/>
      <c r="C3" s="2"/>
      <c r="D3" s="61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2:175" s="4" customFormat="1" ht="30" customHeight="1">
      <c r="B4" s="48" t="s">
        <v>3</v>
      </c>
      <c r="C4" s="48"/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30"/>
      <c r="P4" s="30"/>
      <c r="Q4" s="30"/>
      <c r="R4" s="3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</row>
    <row r="5" spans="2:175" s="4" customFormat="1" ht="15" customHeight="1">
      <c r="B5" s="62" t="s">
        <v>4</v>
      </c>
      <c r="C5" s="62"/>
      <c r="D5" s="64" t="s">
        <v>54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29"/>
      <c r="P5" s="29"/>
      <c r="Q5" s="29"/>
      <c r="R5" s="2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5"/>
      <c r="FQ5" s="5"/>
      <c r="FR5" s="5"/>
      <c r="FS5" s="5"/>
    </row>
    <row r="6" spans="2:175" s="4" customFormat="1" ht="18.75" customHeight="1">
      <c r="B6" s="48" t="s">
        <v>38</v>
      </c>
      <c r="C6" s="48"/>
      <c r="D6" s="49" t="s">
        <v>39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31"/>
      <c r="P6" s="31"/>
      <c r="Q6" s="31"/>
      <c r="R6" s="3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</row>
    <row r="7" spans="2:175" s="4" customFormat="1" ht="18.75" customHeight="1">
      <c r="B7" s="48" t="s">
        <v>40</v>
      </c>
      <c r="C7" s="48"/>
      <c r="D7" s="49" t="s">
        <v>41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31"/>
      <c r="P7" s="31"/>
      <c r="Q7" s="31"/>
      <c r="R7" s="3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</row>
    <row r="8" spans="2:13" ht="16.5" thickBot="1">
      <c r="B8" s="50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2:13" ht="13.5" customHeight="1" thickBot="1">
      <c r="B9" s="51" t="s">
        <v>6</v>
      </c>
      <c r="C9" s="51" t="s">
        <v>25</v>
      </c>
      <c r="D9" s="51" t="s">
        <v>7</v>
      </c>
      <c r="E9" s="51" t="s">
        <v>8</v>
      </c>
      <c r="F9" s="53" t="s">
        <v>9</v>
      </c>
      <c r="G9" s="55" t="s">
        <v>10</v>
      </c>
      <c r="H9" s="56"/>
      <c r="I9" s="56"/>
      <c r="J9" s="56"/>
      <c r="K9" s="57"/>
      <c r="L9" s="58" t="s">
        <v>11</v>
      </c>
      <c r="M9" s="53" t="s">
        <v>12</v>
      </c>
    </row>
    <row r="10" spans="2:13" ht="28.5" customHeight="1" thickBot="1">
      <c r="B10" s="52"/>
      <c r="C10" s="52"/>
      <c r="D10" s="52"/>
      <c r="E10" s="52"/>
      <c r="F10" s="54"/>
      <c r="G10" s="9" t="s">
        <v>13</v>
      </c>
      <c r="H10" s="10" t="s">
        <v>14</v>
      </c>
      <c r="I10" s="10" t="s">
        <v>15</v>
      </c>
      <c r="J10" s="10" t="s">
        <v>16</v>
      </c>
      <c r="K10" s="11" t="s">
        <v>17</v>
      </c>
      <c r="L10" s="59"/>
      <c r="M10" s="54"/>
    </row>
    <row r="11" spans="2:13" ht="27.75" customHeight="1" thickBot="1">
      <c r="B11" s="8">
        <v>1</v>
      </c>
      <c r="C11" s="12" t="s">
        <v>26</v>
      </c>
      <c r="D11" s="26" t="s">
        <v>18</v>
      </c>
      <c r="E11" s="26" t="s">
        <v>19</v>
      </c>
      <c r="F11" s="26" t="s">
        <v>27</v>
      </c>
      <c r="G11" s="27">
        <v>6.33</v>
      </c>
      <c r="H11" s="27">
        <v>0.83</v>
      </c>
      <c r="I11" s="27">
        <v>2.67</v>
      </c>
      <c r="J11" s="27">
        <v>1.67</v>
      </c>
      <c r="K11" s="27">
        <v>1</v>
      </c>
      <c r="L11" s="27">
        <f aca="true" t="shared" si="0" ref="L11:L17">SUM(G11:K11)</f>
        <v>12.5</v>
      </c>
      <c r="M11" s="28" t="s">
        <v>21</v>
      </c>
    </row>
    <row r="12" spans="2:13" ht="30.75" customHeight="1" thickBot="1">
      <c r="B12" s="8">
        <v>2</v>
      </c>
      <c r="C12" s="12" t="s">
        <v>28</v>
      </c>
      <c r="D12" s="26" t="s">
        <v>18</v>
      </c>
      <c r="E12" s="26" t="s">
        <v>30</v>
      </c>
      <c r="F12" s="26" t="s">
        <v>29</v>
      </c>
      <c r="G12" s="27">
        <v>1.67</v>
      </c>
      <c r="H12" s="27">
        <v>1.17</v>
      </c>
      <c r="I12" s="27">
        <v>2.33</v>
      </c>
      <c r="J12" s="27">
        <v>2.33</v>
      </c>
      <c r="K12" s="27">
        <v>1.5</v>
      </c>
      <c r="L12" s="27">
        <f t="shared" si="0"/>
        <v>9</v>
      </c>
      <c r="M12" s="28" t="s">
        <v>22</v>
      </c>
    </row>
    <row r="13" spans="2:13" ht="32.25" customHeight="1" thickBot="1">
      <c r="B13" s="8">
        <v>3</v>
      </c>
      <c r="C13" s="12" t="s">
        <v>31</v>
      </c>
      <c r="D13" s="26" t="s">
        <v>18</v>
      </c>
      <c r="E13" s="26" t="s">
        <v>19</v>
      </c>
      <c r="F13" s="26" t="s">
        <v>32</v>
      </c>
      <c r="G13" s="27">
        <v>5.67</v>
      </c>
      <c r="H13" s="27">
        <v>0</v>
      </c>
      <c r="I13" s="27">
        <v>2.33</v>
      </c>
      <c r="J13" s="27">
        <v>0.33</v>
      </c>
      <c r="K13" s="27">
        <v>0.5</v>
      </c>
      <c r="L13" s="27">
        <f t="shared" si="0"/>
        <v>8.83</v>
      </c>
      <c r="M13" s="28" t="s">
        <v>20</v>
      </c>
    </row>
    <row r="14" spans="2:13" ht="31.5" customHeight="1" thickBot="1">
      <c r="B14" s="8">
        <v>4</v>
      </c>
      <c r="C14" s="12" t="s">
        <v>33</v>
      </c>
      <c r="D14" s="26" t="s">
        <v>18</v>
      </c>
      <c r="E14" s="26" t="s">
        <v>30</v>
      </c>
      <c r="F14" s="26" t="s">
        <v>32</v>
      </c>
      <c r="G14" s="27">
        <v>0.67</v>
      </c>
      <c r="H14" s="27">
        <v>0</v>
      </c>
      <c r="I14" s="27">
        <v>2</v>
      </c>
      <c r="J14" s="27">
        <v>0.33</v>
      </c>
      <c r="K14" s="27">
        <v>0.67</v>
      </c>
      <c r="L14" s="27">
        <f t="shared" si="0"/>
        <v>3.67</v>
      </c>
      <c r="M14" s="26">
        <v>4</v>
      </c>
    </row>
    <row r="15" spans="2:13" ht="30.75" customHeight="1" thickBot="1">
      <c r="B15" s="8">
        <v>5</v>
      </c>
      <c r="C15" s="12" t="s">
        <v>34</v>
      </c>
      <c r="D15" s="26" t="s">
        <v>18</v>
      </c>
      <c r="E15" s="26" t="s">
        <v>30</v>
      </c>
      <c r="F15" s="26" t="s">
        <v>32</v>
      </c>
      <c r="G15" s="27">
        <v>0.67</v>
      </c>
      <c r="H15" s="27">
        <v>0</v>
      </c>
      <c r="I15" s="27">
        <v>2</v>
      </c>
      <c r="J15" s="27">
        <v>0.33</v>
      </c>
      <c r="K15" s="27">
        <v>0</v>
      </c>
      <c r="L15" s="27">
        <f t="shared" si="0"/>
        <v>3</v>
      </c>
      <c r="M15" s="26">
        <v>5</v>
      </c>
    </row>
    <row r="16" spans="2:13" ht="30.75" customHeight="1" thickBot="1">
      <c r="B16" s="8">
        <v>6</v>
      </c>
      <c r="C16" s="12" t="s">
        <v>35</v>
      </c>
      <c r="D16" s="26" t="s">
        <v>18</v>
      </c>
      <c r="E16" s="26" t="s">
        <v>23</v>
      </c>
      <c r="F16" s="26" t="s">
        <v>36</v>
      </c>
      <c r="G16" s="27">
        <v>1</v>
      </c>
      <c r="H16" s="27">
        <v>0</v>
      </c>
      <c r="I16" s="27">
        <v>-0.33</v>
      </c>
      <c r="J16" s="27">
        <v>0.33</v>
      </c>
      <c r="K16" s="27">
        <v>0</v>
      </c>
      <c r="L16" s="27">
        <f t="shared" si="0"/>
        <v>1</v>
      </c>
      <c r="M16" s="26">
        <v>6</v>
      </c>
    </row>
    <row r="17" spans="2:13" ht="29.25" customHeight="1" thickBot="1">
      <c r="B17" s="8">
        <v>7</v>
      </c>
      <c r="C17" s="12" t="s">
        <v>37</v>
      </c>
      <c r="D17" s="26" t="s">
        <v>18</v>
      </c>
      <c r="E17" s="26" t="s">
        <v>23</v>
      </c>
      <c r="F17" s="26" t="s">
        <v>36</v>
      </c>
      <c r="G17" s="27">
        <v>0.67</v>
      </c>
      <c r="H17" s="27">
        <v>0</v>
      </c>
      <c r="I17" s="27">
        <v>-0.33</v>
      </c>
      <c r="J17" s="27">
        <v>0.33</v>
      </c>
      <c r="K17" s="27">
        <v>0</v>
      </c>
      <c r="L17" s="27">
        <f t="shared" si="0"/>
        <v>0.67</v>
      </c>
      <c r="M17" s="26">
        <v>7</v>
      </c>
    </row>
    <row r="18" spans="2:13" ht="11.25" customHeight="1">
      <c r="B18" s="13"/>
      <c r="C18" s="1"/>
      <c r="D18" s="14"/>
      <c r="E18" s="13"/>
      <c r="F18" s="15"/>
      <c r="G18" s="16"/>
      <c r="H18" s="16"/>
      <c r="I18" s="13"/>
      <c r="J18" s="17"/>
      <c r="K18" s="17"/>
      <c r="L18" s="17"/>
      <c r="M18" s="17"/>
    </row>
    <row r="19" spans="3:13" s="25" customFormat="1" ht="14.25">
      <c r="C19" s="32" t="s">
        <v>24</v>
      </c>
      <c r="D19" s="32" t="s">
        <v>42</v>
      </c>
      <c r="F19" s="36"/>
      <c r="H19" s="32" t="s">
        <v>44</v>
      </c>
      <c r="K19" s="33"/>
      <c r="M19" s="34" t="s">
        <v>45</v>
      </c>
    </row>
    <row r="20" spans="3:13" s="25" customFormat="1" ht="14.25">
      <c r="C20" s="32"/>
      <c r="D20" s="32" t="s">
        <v>43</v>
      </c>
      <c r="F20" s="36"/>
      <c r="K20" s="33"/>
      <c r="L20" s="33"/>
      <c r="M20" s="33"/>
    </row>
    <row r="21" spans="3:13" s="25" customFormat="1" ht="14.25">
      <c r="C21" s="32"/>
      <c r="D21" s="37"/>
      <c r="F21" s="36"/>
      <c r="H21" s="25" t="s">
        <v>46</v>
      </c>
      <c r="M21" s="35" t="s">
        <v>47</v>
      </c>
    </row>
    <row r="22" spans="2:172" s="25" customFormat="1" ht="7.5" customHeight="1">
      <c r="B22" s="38"/>
      <c r="C22" s="39"/>
      <c r="D22" s="37"/>
      <c r="E22" s="38"/>
      <c r="F22" s="36"/>
      <c r="G22" s="32"/>
      <c r="K22" s="40"/>
      <c r="L22" s="38"/>
      <c r="M22" s="38"/>
      <c r="N22" s="40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</row>
    <row r="23" spans="2:14" s="25" customFormat="1" ht="6.75" customHeight="1">
      <c r="B23" s="40"/>
      <c r="F23" s="36"/>
      <c r="K23" s="40"/>
      <c r="L23" s="40"/>
      <c r="M23" s="40"/>
      <c r="N23" s="40"/>
    </row>
    <row r="24" spans="2:171" s="25" customFormat="1" ht="14.25">
      <c r="B24" s="41"/>
      <c r="C24" s="42" t="s">
        <v>48</v>
      </c>
      <c r="D24" s="32"/>
      <c r="F24" s="32" t="s">
        <v>49</v>
      </c>
      <c r="G24" s="33"/>
      <c r="H24" s="40" t="s">
        <v>51</v>
      </c>
      <c r="I24" s="40"/>
      <c r="J24" s="33"/>
      <c r="K24" s="40"/>
      <c r="L24" s="40"/>
      <c r="M24" s="43" t="s">
        <v>52</v>
      </c>
      <c r="N24" s="40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2"/>
      <c r="FO24" s="32"/>
    </row>
    <row r="25" spans="2:11" s="40" customFormat="1" ht="19.5" customHeight="1">
      <c r="B25" s="44"/>
      <c r="C25" s="38"/>
      <c r="D25" s="32"/>
      <c r="E25" s="38"/>
      <c r="F25" s="38"/>
      <c r="G25" s="38"/>
      <c r="H25" s="32" t="s">
        <v>50</v>
      </c>
      <c r="I25" s="38"/>
      <c r="J25" s="38"/>
      <c r="K25" s="45"/>
    </row>
    <row r="26" spans="2:10" s="18" customFormat="1" ht="15" customHeight="1">
      <c r="B26" s="22"/>
      <c r="C26" s="21"/>
      <c r="D26" s="21"/>
      <c r="E26" s="21"/>
      <c r="F26" s="21"/>
      <c r="G26" s="20"/>
      <c r="H26" s="20"/>
      <c r="I26" s="20"/>
      <c r="J26" s="20"/>
    </row>
    <row r="27" s="18" customFormat="1" ht="15" customHeight="1">
      <c r="B27" s="19"/>
    </row>
    <row r="28" spans="2:14" s="18" customFormat="1" ht="15">
      <c r="B28" s="22"/>
      <c r="G28"/>
      <c r="H28"/>
      <c r="I28"/>
      <c r="J28"/>
      <c r="K28"/>
      <c r="L28"/>
      <c r="M28"/>
      <c r="N28"/>
    </row>
    <row r="29" spans="2:14" s="18" customFormat="1" ht="15">
      <c r="B29" s="23"/>
      <c r="C29"/>
      <c r="D29"/>
      <c r="E29"/>
      <c r="F29"/>
      <c r="G29"/>
      <c r="H29"/>
      <c r="I29"/>
      <c r="J29"/>
      <c r="K29"/>
      <c r="L29"/>
      <c r="M29"/>
      <c r="N29"/>
    </row>
    <row r="30" spans="2:14" s="18" customFormat="1" ht="15">
      <c r="B30" s="24"/>
      <c r="C30"/>
      <c r="D30"/>
      <c r="E30"/>
      <c r="F30"/>
      <c r="G30"/>
      <c r="H30"/>
      <c r="I30"/>
      <c r="J30"/>
      <c r="K30"/>
      <c r="L30"/>
      <c r="M30"/>
      <c r="N30"/>
    </row>
    <row r="31" spans="2:14" s="18" customFormat="1" ht="12.7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s="18" customFormat="1" ht="14.25">
      <c r="B32" s="25"/>
      <c r="C32"/>
      <c r="D32"/>
      <c r="E32"/>
      <c r="F32"/>
      <c r="G32"/>
      <c r="H32"/>
      <c r="I32"/>
      <c r="J32"/>
      <c r="K32"/>
      <c r="L32"/>
      <c r="M32"/>
      <c r="N32"/>
    </row>
    <row r="33" spans="2:14" s="18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s="1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</row>
  </sheetData>
  <mergeCells count="20">
    <mergeCell ref="B4:C4"/>
    <mergeCell ref="B5:C5"/>
    <mergeCell ref="D4:N4"/>
    <mergeCell ref="D5:N5"/>
    <mergeCell ref="D1:R1"/>
    <mergeCell ref="D2:R2"/>
    <mergeCell ref="D3:R3"/>
    <mergeCell ref="D6:N6"/>
    <mergeCell ref="F9:F10"/>
    <mergeCell ref="G9:K9"/>
    <mergeCell ref="L9:L10"/>
    <mergeCell ref="M9:M10"/>
    <mergeCell ref="B9:B10"/>
    <mergeCell ref="C9:C10"/>
    <mergeCell ref="D9:D10"/>
    <mergeCell ref="E9:E10"/>
    <mergeCell ref="B6:C6"/>
    <mergeCell ref="B7:C7"/>
    <mergeCell ref="D7:N7"/>
    <mergeCell ref="B8:M8"/>
  </mergeCells>
  <printOptions horizontalCentered="1"/>
  <pageMargins left="0.3937007874015748" right="0.1968503937007874" top="0.5905511811023623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Tank</cp:lastModifiedBy>
  <cp:lastPrinted>2007-03-19T13:59:31Z</cp:lastPrinted>
  <dcterms:created xsi:type="dcterms:W3CDTF">2007-02-24T15:08:01Z</dcterms:created>
  <dcterms:modified xsi:type="dcterms:W3CDTF">2007-03-30T17:21:23Z</dcterms:modified>
  <cp:category/>
  <cp:version/>
  <cp:contentType/>
  <cp:contentStatus/>
</cp:coreProperties>
</file>