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1"/>
  </bookViews>
  <sheets>
    <sheet name="итоговый4-5" sheetId="1" r:id="rId1"/>
    <sheet name="справочная" sheetId="2" r:id="rId2"/>
  </sheets>
  <definedNames/>
  <calcPr fullCalcOnLoad="1"/>
</workbook>
</file>

<file path=xl/sharedStrings.xml><?xml version="1.0" encoding="utf-8"?>
<sst xmlns="http://schemas.openxmlformats.org/spreadsheetml/2006/main" count="112" uniqueCount="82">
  <si>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</si>
  <si>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</si>
  <si>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</si>
  <si>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</si>
  <si>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>Межокружной чемпионат Урала и Поволжья по спортивным походам и путешествиям 2007 г., г.Уфа, 24.02.2007</t>
  </si>
  <si>
    <t xml:space="preserve">Класс: </t>
  </si>
  <si>
    <t>"СП" - Спортивные походы</t>
  </si>
  <si>
    <t>Вид туризма:</t>
  </si>
  <si>
    <t>ИТОГОВЫЙ ПРОТОКОЛ</t>
  </si>
  <si>
    <t>№ п/п</t>
  </si>
  <si>
    <t>ФИО рук. Группы (Откуда,команда )</t>
  </si>
  <si>
    <t>Маршрут (Регион)</t>
  </si>
  <si>
    <t>к.с.</t>
  </si>
  <si>
    <t xml:space="preserve">Сроки </t>
  </si>
  <si>
    <t>Показатель (критерий)</t>
  </si>
  <si>
    <t>Суммарный результат, формула 2</t>
  </si>
  <si>
    <t>Место</t>
  </si>
  <si>
    <t>Слож-ность</t>
  </si>
  <si>
    <t>Новизна</t>
  </si>
  <si>
    <t>Безопасность.</t>
  </si>
  <si>
    <t>Напряжен.</t>
  </si>
  <si>
    <t>Полезность</t>
  </si>
  <si>
    <t>Зеленцова Екатерина Валерьевна, г.Москва, ЦСТМГУ</t>
  </si>
  <si>
    <t>Северный Тянь-Шань</t>
  </si>
  <si>
    <t>С.П.-5к.с.</t>
  </si>
  <si>
    <t>02.08.06-24.08.06</t>
  </si>
  <si>
    <t>II</t>
  </si>
  <si>
    <t>Ермолова Ольга Сергеевна, г.Саратов, Саратовская государственная академия права</t>
  </si>
  <si>
    <t>Централь. Кавказ</t>
  </si>
  <si>
    <t>07.07.06-25.07.06</t>
  </si>
  <si>
    <t>Довженко Сергей  Валентинович, г. Калуга, Калужская областная ФСТ</t>
  </si>
  <si>
    <t>Кичик-Алай</t>
  </si>
  <si>
    <t>С.П.-4 к.с.</t>
  </si>
  <si>
    <t>05.08.06-20.08.06</t>
  </si>
  <si>
    <t>I</t>
  </si>
  <si>
    <t>Лукьянов Олег Геннадьевич, г.Уфа, т/к им. Н. Гастелло</t>
  </si>
  <si>
    <t>27.07.05-22.08.05</t>
  </si>
  <si>
    <t>Мехошина Галина Валерьевна, г.Пермь, т/к Меридиан</t>
  </si>
  <si>
    <t>Централь.Тянь-Шань</t>
  </si>
  <si>
    <t>30.08.06-17.09.06</t>
  </si>
  <si>
    <t>III</t>
  </si>
  <si>
    <t xml:space="preserve">Судьи по виду: </t>
  </si>
  <si>
    <t>Горный, подгруппа  1 - 5  к.сл.</t>
  </si>
  <si>
    <t>СПРАВОЧНАЯ ИНФОРМАЦИЯ ПО МАРШРУТАМ</t>
  </si>
  <si>
    <t xml:space="preserve">ФИО рук. Группы (Откуда,команда </t>
  </si>
  <si>
    <t>Нитка маршрута</t>
  </si>
  <si>
    <t>Кат. сл.заяв</t>
  </si>
  <si>
    <t>Кат. сл. факт</t>
  </si>
  <si>
    <t>Сроки</t>
  </si>
  <si>
    <t>№ отчета</t>
  </si>
  <si>
    <t>Зеленцова Екатерина Валерьевна г.Москва ЦСТМГУ</t>
  </si>
  <si>
    <t>Г2006-08</t>
  </si>
  <si>
    <t>Ермолова Ольга Сергеевна г.Саратов Саратовская государственная академия права</t>
  </si>
  <si>
    <t>Г2006-01</t>
  </si>
  <si>
    <t>Довженко Сергей  Валентинович Калужская областная ФСТ</t>
  </si>
  <si>
    <t>Г2006-07</t>
  </si>
  <si>
    <t>Лукьянов Олег Геннадьевич г.Уфа т/к им. Н. "Гастелло"</t>
  </si>
  <si>
    <t>Г2006-05</t>
  </si>
  <si>
    <t>Мехошина Галина Валерьевна г.Пермь т/к "Меридиан"</t>
  </si>
  <si>
    <t>Г2006-02</t>
  </si>
  <si>
    <t>Северный Тянь-Шань (Заилий-ский-Алатау, Кунгей Алатау). г. Алма-Ата – пер. Б.Талгарский – пер. М. Талгарский (н/к) – долина р. Левый Талгар (за-броска) – пер. Б.Талгарский (н/к) – пик Карлы-тау (1Бальп, 4100) – пер. Пионер (1Б, 3870) – пер. Седло Туюксу (3А, 4120) – пер. Безбожник (??), траверс через пик Фрунзе до пер. Кишкине (2Б, 4430) – вершина Кишкине (1Б, 4320) – пер. Ак-тюз (3А, 4400) – пик Талгар (3Аальп. 4975) – тра-верс от пер. Суровый до пер. Белый через вер-шину Ак-Гюль (2Б, 4600) – Восхождение на пик Иссыктен-Чоху через пик Белый (3А, 4700) – пер. Белый (2А, 4500) – пер. Новосибирцев (2А, 4440) – пер. 70 лет Октября через пер. Вершин-ный (2А, 4490) – пер. Наука (Джасык-Кёль) (2А, 4140, п/п) – пер. Ильича (1Б, 3915) – пос. Бостери</t>
  </si>
  <si>
    <t>Ц. Кавказ, г. Тырныауз – пер. В. Каярта 2А – пер. Балкарский 2Б – пер. Штернберга+пер. Ростовский 2А – пер. Плечо Джайлыка 3А – пер. Донкина 2Б – а/л «Уллутау» - пер. Ярославцев (Серова) 2А – пер. Чат 3А – пер. З. Ортокара 3А – пер. В. Цаннер 2А- Баранкош – а/л «Безенги»</t>
  </si>
  <si>
    <t>Кичик-Алай, г. Ош – пос. Сары-Могол – пер.Сары-Могол (1А*, 4303м) – пер.№74 (1Б, 4720м, первопрохождение – пер.Гранта Генженцева) – пер.№63 (2Б*-3А, 4700м, первопрохождение –  пер.Большой Трам-плин) – пер.№62 (2А-2Б, 4630м, первопрохожде-ние – пер.Дмитрия Собянина) – пер.Скобелева Зап.(2А-2Б-в варианте с северо-восточной ветви лед.Кумтор через ледопад, 4750м.) – пик Скобеле-ва (1Б альп, радиально с юга) - пер. Кокджар (4150м, н/к) – пер.Дамджайлоо (2Б, 4650м) – пер.№120 (1Б*-2А, 4650м, первопрохождение – пер.Кашка-Джол) –  р.Карагай – пос.Будайлык – г.Ош</t>
  </si>
  <si>
    <t>Сев. Тянь-Шань, Уфа - Бишкек - б/о Теплые Ключи – р. Аламедин, р.в. до впадения р. Джинды-Суу (заброска) – а/л Ала-Арча – р. Адыгене – лед. Адыгене – пер. Адыгене (р.в.1А) + верш. Адыгене (1Б,альп) – пер. Панфилова (2А) – моренные озера – пер. Панфилова Зап.(1А,п/п) – лед. Джаламыш – пер. Олимпийский (2Б) – р. Чон – пер. Сыпучий (1Б) – р. Ала-Арча – р. Аксай – лед. Аксай – пер. Корона Юж. (р.в.2Б) – р. Аламедин – лед. Пастухова – пер. Пастухова (р.в.2Б) – пер. Аламединские Зубья (3А) – лед. Проценко – пер. Киргизстан (р.в.2А) - р. Минджилки – р. Иссык-Ата - санаторий Иссык-Ата - Бишкек - Уфа.</t>
  </si>
  <si>
    <t>Ц. Тянь - Шань, Терскей - Алатау, г. Каракол - р. Чон-Кызылсу - пер. Айлама 2А(4200) - пер. Армейских туристов 2Б (4100)- л. Кельдыке Зап. - пер. Загадка Зап.  2Б (4400) - л. Колпаковского - пер. Бороко 2Б (4400) - л. Бороко Вост. - пер. Фестивальный 2А (4450) - пер. Грозовой 2А (4600) - пер. Васильева (Зап. Плечо п. Каракол) 2Б (4900) - р.  Каракол - г. Каракол</t>
  </si>
  <si>
    <t>Памиро-Алай, Кичик-Алай</t>
  </si>
  <si>
    <t>Межокружной чемпионат Урала и Поволжья по спортивному туризму 2007 г. (спортивные маршруты), г.Уфа, 24.02.2007 г.</t>
  </si>
  <si>
    <t>Горный туризм</t>
  </si>
  <si>
    <t>Вид программы:</t>
  </si>
  <si>
    <t>Показатель:</t>
  </si>
  <si>
    <t>Сложность. Новизна. Безопасность. Напряженность. Полезность</t>
  </si>
  <si>
    <t>Спортивные маршруты - IV-V к.сл.</t>
  </si>
  <si>
    <t>Устиновский Н. Н. (Екатеринбург, СРК, МС)</t>
  </si>
  <si>
    <t>Сапрыкин В. П. (Ульяновск, с1к, МС)</t>
  </si>
  <si>
    <t>Борисов Ю. М. (Уфа,с1к, МС)</t>
  </si>
  <si>
    <t>Гл. судья по виду(с1к, МС)               М.Г.Киреев</t>
  </si>
  <si>
    <t>Гл. секретарь по виду(сс, )</t>
  </si>
  <si>
    <t>Шаймухаметов Х.М.</t>
  </si>
  <si>
    <t>Гл.судья (СРК,ЗМС)</t>
  </si>
  <si>
    <t>Киселев В.А.</t>
  </si>
  <si>
    <t>Гл.секретарь (с1к, Iр)</t>
  </si>
  <si>
    <t>Матвеева Т. Ю.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</si>
</sst>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Bookman Old Style"/>
      <family val="1"/>
    </font>
    <font>
      <b/>
      <i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"/>
      <family val="1"/>
    </font>
    <font>
      <b/>
      <sz val="10"/>
      <name val="Arial"/>
      <family val="2"/>
    </font>
    <font>
      <sz val="11"/>
      <name val="Bookman Old Style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1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9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top"/>
    </xf>
    <xf numFmtId="1" fontId="20" fillId="0" borderId="0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4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561975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561975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561975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1</xdr:col>
      <xdr:colOff>523875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37"/>
  <sheetViews>
    <sheetView workbookViewId="0" topLeftCell="A1">
      <selection activeCell="D12" sqref="D12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13.625" style="0" customWidth="1"/>
    <col min="7" max="7" width="11.625" style="0" customWidth="1"/>
    <col min="11" max="11" width="10.25390625" style="0" customWidth="1"/>
    <col min="12" max="12" width="7.125" style="0" customWidth="1"/>
    <col min="13" max="13" width="8.75390625" style="0" customWidth="1"/>
    <col min="14" max="14" width="0.37109375" style="0" hidden="1" customWidth="1"/>
    <col min="15" max="17" width="9.125" style="0" hidden="1" customWidth="1"/>
  </cols>
  <sheetData>
    <row r="1" spans="1:172" s="6" customFormat="1" ht="17.25" customHeight="1">
      <c r="A1" s="1"/>
      <c r="B1" s="2"/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3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pans="1:172" s="6" customFormat="1" ht="15" customHeight="1">
      <c r="A2" s="1"/>
      <c r="B2" s="2"/>
      <c r="C2" s="96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3"/>
      <c r="N2" s="4"/>
      <c r="O2" s="4"/>
      <c r="P2" s="4"/>
      <c r="Q2" s="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</row>
    <row r="3" spans="1:172" s="6" customFormat="1" ht="15" customHeight="1">
      <c r="A3" s="1"/>
      <c r="B3" s="2"/>
      <c r="C3" s="98" t="s">
        <v>2</v>
      </c>
      <c r="D3" s="99"/>
      <c r="E3" s="99"/>
      <c r="F3" s="99"/>
      <c r="G3" s="99"/>
      <c r="H3" s="99"/>
      <c r="I3" s="99"/>
      <c r="J3" s="99"/>
      <c r="K3" s="99"/>
      <c r="L3" s="99"/>
      <c r="M3" s="8"/>
      <c r="N3" s="9"/>
      <c r="O3" s="9"/>
      <c r="P3" s="9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</row>
    <row r="4" spans="1:174" s="6" customFormat="1" ht="30" customHeight="1">
      <c r="A4" s="78" t="s">
        <v>3</v>
      </c>
      <c r="B4" s="78"/>
      <c r="C4" s="79" t="s">
        <v>66</v>
      </c>
      <c r="D4" s="80"/>
      <c r="E4" s="80"/>
      <c r="F4" s="80"/>
      <c r="G4" s="80"/>
      <c r="H4" s="80"/>
      <c r="I4" s="80"/>
      <c r="J4" s="80"/>
      <c r="K4" s="80"/>
      <c r="L4" s="80"/>
      <c r="M4" s="65"/>
      <c r="N4" s="66"/>
      <c r="O4" s="66"/>
      <c r="P4" s="66"/>
      <c r="Q4" s="6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</row>
    <row r="5" spans="1:174" s="6" customFormat="1" ht="15" customHeight="1">
      <c r="A5" s="81" t="s">
        <v>7</v>
      </c>
      <c r="B5" s="81"/>
      <c r="C5" s="82" t="s">
        <v>67</v>
      </c>
      <c r="D5" s="83"/>
      <c r="E5" s="83"/>
      <c r="F5" s="83"/>
      <c r="G5" s="83"/>
      <c r="H5" s="83"/>
      <c r="I5" s="83"/>
      <c r="J5" s="83"/>
      <c r="K5" s="83"/>
      <c r="L5" s="83"/>
      <c r="M5" s="12"/>
      <c r="N5" s="13"/>
      <c r="O5" s="13"/>
      <c r="P5" s="13"/>
      <c r="Q5" s="13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7"/>
      <c r="FP5" s="7"/>
      <c r="FQ5" s="7"/>
      <c r="FR5" s="7"/>
    </row>
    <row r="6" spans="1:174" s="6" customFormat="1" ht="18.75" customHeight="1">
      <c r="A6" s="78" t="s">
        <v>68</v>
      </c>
      <c r="B6" s="78"/>
      <c r="C6" s="94" t="s">
        <v>71</v>
      </c>
      <c r="D6" s="95"/>
      <c r="E6" s="95"/>
      <c r="F6" s="95"/>
      <c r="G6" s="95"/>
      <c r="H6" s="95"/>
      <c r="I6" s="95"/>
      <c r="J6" s="95"/>
      <c r="K6" s="95"/>
      <c r="L6" s="95"/>
      <c r="M6" s="67"/>
      <c r="N6" s="68"/>
      <c r="O6" s="68"/>
      <c r="P6" s="68"/>
      <c r="Q6" s="6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</row>
    <row r="7" spans="1:174" s="6" customFormat="1" ht="18.75" customHeight="1">
      <c r="A7" s="78" t="s">
        <v>69</v>
      </c>
      <c r="B7" s="78"/>
      <c r="C7" s="94" t="s">
        <v>70</v>
      </c>
      <c r="D7" s="95"/>
      <c r="E7" s="95"/>
      <c r="F7" s="95"/>
      <c r="G7" s="95"/>
      <c r="H7" s="95"/>
      <c r="I7" s="95"/>
      <c r="J7" s="95"/>
      <c r="K7" s="95"/>
      <c r="L7" s="95"/>
      <c r="M7" s="67"/>
      <c r="N7" s="68"/>
      <c r="O7" s="68"/>
      <c r="P7" s="68"/>
      <c r="Q7" s="6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</row>
    <row r="8" spans="1:12" ht="16.5" thickBot="1">
      <c r="A8" s="86" t="s">
        <v>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3.5" thickBot="1">
      <c r="A9" s="87" t="s">
        <v>9</v>
      </c>
      <c r="B9" s="87" t="s">
        <v>10</v>
      </c>
      <c r="C9" s="87" t="s">
        <v>11</v>
      </c>
      <c r="D9" s="87" t="s">
        <v>12</v>
      </c>
      <c r="E9" s="89" t="s">
        <v>13</v>
      </c>
      <c r="F9" s="91" t="s">
        <v>14</v>
      </c>
      <c r="G9" s="92"/>
      <c r="H9" s="92"/>
      <c r="I9" s="92"/>
      <c r="J9" s="93"/>
      <c r="K9" s="89" t="s">
        <v>15</v>
      </c>
      <c r="L9" s="89" t="s">
        <v>16</v>
      </c>
    </row>
    <row r="10" spans="1:12" ht="28.5" customHeight="1" thickBot="1">
      <c r="A10" s="88"/>
      <c r="B10" s="88"/>
      <c r="C10" s="88"/>
      <c r="D10" s="88"/>
      <c r="E10" s="90"/>
      <c r="F10" s="16" t="s">
        <v>17</v>
      </c>
      <c r="G10" s="17" t="s">
        <v>18</v>
      </c>
      <c r="H10" s="17" t="s">
        <v>19</v>
      </c>
      <c r="I10" s="17" t="s">
        <v>20</v>
      </c>
      <c r="J10" s="18" t="s">
        <v>21</v>
      </c>
      <c r="K10" s="90"/>
      <c r="L10" s="90"/>
    </row>
    <row r="11" spans="1:12" ht="27.75" customHeight="1" thickBot="1">
      <c r="A11" s="15">
        <v>1</v>
      </c>
      <c r="B11" s="19" t="s">
        <v>22</v>
      </c>
      <c r="C11" s="19" t="s">
        <v>23</v>
      </c>
      <c r="D11" s="19" t="s">
        <v>24</v>
      </c>
      <c r="E11" s="19" t="s">
        <v>25</v>
      </c>
      <c r="F11" s="62">
        <v>78.2</v>
      </c>
      <c r="G11" s="62">
        <v>4.4</v>
      </c>
      <c r="H11" s="62">
        <v>10</v>
      </c>
      <c r="I11" s="62">
        <v>10.2</v>
      </c>
      <c r="J11" s="63">
        <v>6</v>
      </c>
      <c r="K11" s="62">
        <f>SUM(F11:J11)</f>
        <v>108.80000000000001</v>
      </c>
      <c r="L11" s="64" t="s">
        <v>26</v>
      </c>
    </row>
    <row r="12" spans="1:12" ht="54" customHeight="1" thickBot="1">
      <c r="A12" s="15">
        <v>2</v>
      </c>
      <c r="B12" s="19" t="s">
        <v>27</v>
      </c>
      <c r="C12" s="19" t="s">
        <v>28</v>
      </c>
      <c r="D12" s="19" t="s">
        <v>24</v>
      </c>
      <c r="E12" s="19" t="s">
        <v>29</v>
      </c>
      <c r="F12" s="62">
        <v>72.4</v>
      </c>
      <c r="G12" s="62">
        <v>0</v>
      </c>
      <c r="H12" s="62">
        <v>10.4</v>
      </c>
      <c r="I12" s="62">
        <v>9.6</v>
      </c>
      <c r="J12" s="63">
        <v>3.2</v>
      </c>
      <c r="K12" s="62">
        <f>SUM(F12:J12)</f>
        <v>95.60000000000001</v>
      </c>
      <c r="L12" s="62">
        <v>4</v>
      </c>
    </row>
    <row r="13" spans="1:12" ht="29.25" customHeight="1" thickBot="1">
      <c r="A13" s="15">
        <v>3</v>
      </c>
      <c r="B13" s="19" t="s">
        <v>30</v>
      </c>
      <c r="C13" s="19" t="s">
        <v>65</v>
      </c>
      <c r="D13" s="19" t="s">
        <v>32</v>
      </c>
      <c r="E13" s="19" t="s">
        <v>33</v>
      </c>
      <c r="F13" s="62">
        <v>72.4</v>
      </c>
      <c r="G13" s="62">
        <v>15.5</v>
      </c>
      <c r="H13" s="62">
        <v>8.84</v>
      </c>
      <c r="I13" s="62">
        <v>9.88</v>
      </c>
      <c r="J13" s="63">
        <v>7.02</v>
      </c>
      <c r="K13" s="62">
        <f>SUM(F13:J13)</f>
        <v>113.64</v>
      </c>
      <c r="L13" s="64" t="s">
        <v>34</v>
      </c>
    </row>
    <row r="14" spans="1:12" ht="30" customHeight="1" thickBot="1">
      <c r="A14" s="15">
        <v>4</v>
      </c>
      <c r="B14" s="19" t="s">
        <v>35</v>
      </c>
      <c r="C14" s="19" t="s">
        <v>23</v>
      </c>
      <c r="D14" s="19" t="s">
        <v>32</v>
      </c>
      <c r="E14" s="19" t="s">
        <v>36</v>
      </c>
      <c r="F14" s="62">
        <v>77.1</v>
      </c>
      <c r="G14" s="62">
        <v>1.5</v>
      </c>
      <c r="H14" s="62">
        <v>0</v>
      </c>
      <c r="I14" s="62">
        <v>8.84</v>
      </c>
      <c r="J14" s="63">
        <v>5.2</v>
      </c>
      <c r="K14" s="62">
        <f>SUM(F14:J14)</f>
        <v>92.64</v>
      </c>
      <c r="L14" s="62">
        <v>5</v>
      </c>
    </row>
    <row r="15" spans="1:12" ht="30.75" customHeight="1" thickBot="1">
      <c r="A15" s="15">
        <v>5</v>
      </c>
      <c r="B15" s="19" t="s">
        <v>37</v>
      </c>
      <c r="C15" s="19" t="s">
        <v>38</v>
      </c>
      <c r="D15" s="19" t="s">
        <v>32</v>
      </c>
      <c r="E15" s="19" t="s">
        <v>39</v>
      </c>
      <c r="F15" s="62">
        <v>74.4</v>
      </c>
      <c r="G15" s="62">
        <v>1.5</v>
      </c>
      <c r="H15" s="62">
        <v>7.54</v>
      </c>
      <c r="I15" s="62">
        <v>10.4</v>
      </c>
      <c r="J15" s="63">
        <v>5.72</v>
      </c>
      <c r="K15" s="62">
        <f>SUM(F15:J15)</f>
        <v>99.56000000000002</v>
      </c>
      <c r="L15" s="64" t="s">
        <v>40</v>
      </c>
    </row>
    <row r="16" spans="1:12" ht="12.75">
      <c r="A16" s="20"/>
      <c r="B16" s="21"/>
      <c r="C16" s="20"/>
      <c r="D16" s="20"/>
      <c r="E16" s="22"/>
      <c r="F16" s="23"/>
      <c r="G16" s="23"/>
      <c r="H16" s="23"/>
      <c r="I16" s="23"/>
      <c r="J16" s="23"/>
      <c r="K16" s="23"/>
      <c r="L16" s="24"/>
    </row>
    <row r="17" spans="2:176" s="25" customFormat="1" ht="16.5">
      <c r="B17" s="1" t="s">
        <v>41</v>
      </c>
      <c r="C17" s="26" t="s">
        <v>74</v>
      </c>
      <c r="D17" s="26"/>
      <c r="E17" s="27"/>
      <c r="F17" s="28"/>
      <c r="G17" s="1"/>
      <c r="H17" s="71" t="s">
        <v>78</v>
      </c>
      <c r="I17" s="76"/>
      <c r="J17" s="70"/>
      <c r="K17" s="72"/>
      <c r="L17" s="70"/>
      <c r="M17" s="75" t="s">
        <v>79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T17" s="30"/>
    </row>
    <row r="18" spans="2:176" s="25" customFormat="1" ht="16.5" customHeight="1">
      <c r="B18" s="31"/>
      <c r="C18" s="26" t="s">
        <v>73</v>
      </c>
      <c r="D18" s="26"/>
      <c r="E18" s="32"/>
      <c r="F18" s="30"/>
      <c r="H18" s="70"/>
      <c r="I18" s="76"/>
      <c r="J18" s="70"/>
      <c r="K18" s="72"/>
      <c r="L18" s="72"/>
      <c r="M18" s="72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T18" s="30"/>
    </row>
    <row r="19" spans="3:176" s="25" customFormat="1" ht="16.5">
      <c r="C19" s="26" t="s">
        <v>72</v>
      </c>
      <c r="D19" s="26"/>
      <c r="E19" s="1"/>
      <c r="F19" s="1"/>
      <c r="G19" s="30"/>
      <c r="H19" s="70" t="s">
        <v>80</v>
      </c>
      <c r="I19" s="76"/>
      <c r="J19" s="70"/>
      <c r="K19" s="70"/>
      <c r="L19" s="70"/>
      <c r="M19" s="77" t="s">
        <v>81</v>
      </c>
      <c r="FR19" s="33"/>
      <c r="FT19" s="30"/>
    </row>
    <row r="20" spans="5:179" s="25" customFormat="1" ht="8.25" customHeight="1">
      <c r="E20" s="32"/>
      <c r="F20" s="1"/>
      <c r="G20" s="30"/>
      <c r="H20" s="30"/>
      <c r="I20" s="30"/>
      <c r="M20"/>
      <c r="FR20" s="33"/>
      <c r="FT20" s="30"/>
      <c r="FU20" s="34"/>
      <c r="FV20" s="34"/>
      <c r="FW20" s="35"/>
    </row>
    <row r="21" spans="5:13" s="25" customFormat="1" ht="9" customHeight="1">
      <c r="E21" s="1"/>
      <c r="M21"/>
    </row>
    <row r="22" spans="1:170" s="70" customFormat="1" ht="15">
      <c r="A22" s="69" t="s">
        <v>75</v>
      </c>
      <c r="D22" s="71"/>
      <c r="E22" s="72"/>
      <c r="F22" s="72"/>
      <c r="G22" s="72"/>
      <c r="H22" s="74" t="s">
        <v>76</v>
      </c>
      <c r="K22" s="72"/>
      <c r="L22" s="72"/>
      <c r="M22" s="75" t="s">
        <v>77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</row>
    <row r="23" spans="2:176" s="25" customFormat="1" ht="16.5">
      <c r="B23" s="36"/>
      <c r="E23" s="37"/>
      <c r="F23" s="29"/>
      <c r="G23" s="30"/>
      <c r="H23" s="30"/>
      <c r="I23" s="30"/>
      <c r="J23" s="29"/>
      <c r="K23" s="29"/>
      <c r="L23" s="29"/>
      <c r="M2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1"/>
      <c r="FN23" s="39"/>
      <c r="FT23" s="30"/>
    </row>
    <row r="24" spans="1:3" s="41" customFormat="1" ht="15.75">
      <c r="A24" s="40"/>
      <c r="B24" s="38"/>
      <c r="C24" s="26"/>
    </row>
    <row r="25" spans="1:12" s="41" customFormat="1" ht="1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s="41" customFormat="1" ht="1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s="41" customFormat="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="41" customFormat="1" ht="15">
      <c r="A28" s="42"/>
    </row>
    <row r="29" s="41" customFormat="1" ht="15">
      <c r="A29" s="43"/>
    </row>
    <row r="30" s="41" customFormat="1" ht="15">
      <c r="A30" s="40"/>
    </row>
    <row r="31" s="41" customFormat="1" ht="15">
      <c r="A31" s="43"/>
    </row>
    <row r="32" s="41" customFormat="1" ht="15">
      <c r="A32" s="40"/>
    </row>
    <row r="33" s="41" customFormat="1" ht="15">
      <c r="A33" s="43"/>
    </row>
    <row r="34" ht="15">
      <c r="A34" s="44"/>
    </row>
    <row r="35" ht="15">
      <c r="A35" s="45"/>
    </row>
    <row r="37" ht="14.25">
      <c r="A37" s="46"/>
    </row>
  </sheetData>
  <mergeCells count="23">
    <mergeCell ref="C1:L1"/>
    <mergeCell ref="C2:L2"/>
    <mergeCell ref="C3:L3"/>
    <mergeCell ref="K9:K10"/>
    <mergeCell ref="L9:L10"/>
    <mergeCell ref="A6:B6"/>
    <mergeCell ref="C6:L6"/>
    <mergeCell ref="A7:B7"/>
    <mergeCell ref="C7:L7"/>
    <mergeCell ref="A25:L25"/>
    <mergeCell ref="A26:L26"/>
    <mergeCell ref="A27:L27"/>
    <mergeCell ref="A8:L8"/>
    <mergeCell ref="A9:A10"/>
    <mergeCell ref="B9:B10"/>
    <mergeCell ref="C9:C10"/>
    <mergeCell ref="D9:D10"/>
    <mergeCell ref="E9:E10"/>
    <mergeCell ref="F9:J9"/>
    <mergeCell ref="A4:B4"/>
    <mergeCell ref="C4:L4"/>
    <mergeCell ref="A5:B5"/>
    <mergeCell ref="C5:L5"/>
  </mergeCells>
  <printOptions horizontalCentered="1"/>
  <pageMargins left="0.3937007874015748" right="0.1968503937007874" top="0.5905511811023623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N16"/>
  <sheetViews>
    <sheetView tabSelected="1" zoomScale="75" zoomScaleNormal="75" workbookViewId="0" topLeftCell="A4">
      <selection activeCell="D15" sqref="D15"/>
    </sheetView>
  </sheetViews>
  <sheetFormatPr defaultColWidth="9.00390625" defaultRowHeight="12.75"/>
  <cols>
    <col min="1" max="1" width="6.625" style="0" customWidth="1"/>
    <col min="2" max="2" width="26.75390625" style="0" customWidth="1"/>
    <col min="3" max="3" width="17.875" style="0" customWidth="1"/>
    <col min="4" max="4" width="107.625" style="0" customWidth="1"/>
    <col min="7" max="7" width="11.25390625" style="0" customWidth="1"/>
    <col min="8" max="8" width="15.625" style="0" customWidth="1"/>
  </cols>
  <sheetData>
    <row r="1" s="41" customFormat="1" ht="12.75"/>
    <row r="2" spans="1:170" s="6" customFormat="1" ht="17.25" customHeight="1">
      <c r="A2" s="1"/>
      <c r="B2" s="2"/>
      <c r="C2" s="104" t="s">
        <v>0</v>
      </c>
      <c r="D2" s="104"/>
      <c r="E2" s="104"/>
      <c r="F2" s="104"/>
      <c r="G2" s="10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</row>
    <row r="3" spans="1:170" s="6" customFormat="1" ht="15" customHeight="1">
      <c r="A3" s="1"/>
      <c r="B3" s="2"/>
      <c r="C3" s="104" t="s">
        <v>1</v>
      </c>
      <c r="D3" s="104"/>
      <c r="E3" s="104"/>
      <c r="F3" s="104"/>
      <c r="G3" s="10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</row>
    <row r="4" spans="1:170" s="6" customFormat="1" ht="15" customHeight="1">
      <c r="A4" s="1"/>
      <c r="B4" s="2"/>
      <c r="C4" s="105" t="s">
        <v>2</v>
      </c>
      <c r="D4" s="105"/>
      <c r="E4" s="105"/>
      <c r="F4" s="105"/>
      <c r="G4" s="10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</row>
    <row r="5" spans="1:170" s="6" customFormat="1" ht="30" customHeight="1">
      <c r="A5" s="10" t="s">
        <v>3</v>
      </c>
      <c r="B5" s="2"/>
      <c r="C5" s="103" t="s">
        <v>4</v>
      </c>
      <c r="D5" s="103"/>
      <c r="E5" s="103"/>
      <c r="F5" s="103"/>
      <c r="G5" s="103"/>
      <c r="H5" s="4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</row>
    <row r="6" spans="1:166" s="6" customFormat="1" ht="15" customHeight="1">
      <c r="A6" s="48" t="s">
        <v>5</v>
      </c>
      <c r="B6" s="49"/>
      <c r="C6" s="109" t="s">
        <v>6</v>
      </c>
      <c r="D6" s="109"/>
      <c r="E6" s="109"/>
      <c r="F6" s="109"/>
      <c r="G6" s="10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70" s="6" customFormat="1" ht="18.75" customHeight="1">
      <c r="A7" s="50" t="s">
        <v>7</v>
      </c>
      <c r="B7" s="51"/>
      <c r="C7" s="110" t="s">
        <v>42</v>
      </c>
      <c r="D7" s="110"/>
      <c r="E7" s="110"/>
      <c r="F7" s="110"/>
      <c r="G7" s="11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</row>
    <row r="8" s="41" customFormat="1" ht="12.75"/>
    <row r="9" spans="1:6" ht="16.5" thickBot="1">
      <c r="A9" s="100" t="s">
        <v>43</v>
      </c>
      <c r="B9" s="100"/>
      <c r="C9" s="100"/>
      <c r="D9" s="100"/>
      <c r="E9" s="100"/>
      <c r="F9" s="100"/>
    </row>
    <row r="10" spans="1:8" s="52" customFormat="1" ht="13.5" customHeight="1" thickBot="1">
      <c r="A10" s="89" t="s">
        <v>9</v>
      </c>
      <c r="B10" s="89" t="s">
        <v>44</v>
      </c>
      <c r="C10" s="101" t="s">
        <v>11</v>
      </c>
      <c r="D10" s="101" t="s">
        <v>45</v>
      </c>
      <c r="E10" s="73" t="s">
        <v>46</v>
      </c>
      <c r="F10" s="89" t="s">
        <v>47</v>
      </c>
      <c r="G10" s="107" t="s">
        <v>48</v>
      </c>
      <c r="H10" s="102" t="s">
        <v>49</v>
      </c>
    </row>
    <row r="11" spans="1:8" s="52" customFormat="1" ht="21" customHeight="1" thickBot="1">
      <c r="A11" s="90"/>
      <c r="B11" s="90"/>
      <c r="C11" s="101"/>
      <c r="D11" s="101"/>
      <c r="E11" s="106"/>
      <c r="F11" s="90"/>
      <c r="G11" s="108"/>
      <c r="H11" s="102"/>
    </row>
    <row r="12" spans="1:8" ht="93" customHeight="1" thickBot="1">
      <c r="A12" s="53">
        <v>1</v>
      </c>
      <c r="B12" s="19" t="s">
        <v>50</v>
      </c>
      <c r="C12" s="54" t="s">
        <v>23</v>
      </c>
      <c r="D12" s="55" t="s">
        <v>60</v>
      </c>
      <c r="E12" s="19" t="s">
        <v>24</v>
      </c>
      <c r="F12" s="19" t="s">
        <v>24</v>
      </c>
      <c r="G12" s="56" t="s">
        <v>25</v>
      </c>
      <c r="H12" s="57" t="s">
        <v>51</v>
      </c>
    </row>
    <row r="13" spans="1:8" ht="70.5" customHeight="1" thickBot="1">
      <c r="A13" s="53">
        <v>2</v>
      </c>
      <c r="B13" s="19" t="s">
        <v>52</v>
      </c>
      <c r="C13" s="54" t="s">
        <v>28</v>
      </c>
      <c r="D13" s="58" t="s">
        <v>61</v>
      </c>
      <c r="E13" s="19" t="s">
        <v>24</v>
      </c>
      <c r="F13" s="19" t="s">
        <v>24</v>
      </c>
      <c r="G13" s="56" t="s">
        <v>29</v>
      </c>
      <c r="H13" s="57" t="s">
        <v>53</v>
      </c>
    </row>
    <row r="14" spans="1:8" ht="79.5" customHeight="1" thickBot="1">
      <c r="A14" s="53">
        <v>3</v>
      </c>
      <c r="B14" s="19" t="s">
        <v>54</v>
      </c>
      <c r="C14" s="54" t="s">
        <v>31</v>
      </c>
      <c r="D14" s="59" t="s">
        <v>62</v>
      </c>
      <c r="E14" s="19" t="s">
        <v>32</v>
      </c>
      <c r="F14" s="19" t="s">
        <v>32</v>
      </c>
      <c r="G14" s="56" t="s">
        <v>33</v>
      </c>
      <c r="H14" s="57" t="s">
        <v>55</v>
      </c>
    </row>
    <row r="15" spans="1:8" ht="81" customHeight="1" thickBot="1">
      <c r="A15" s="53">
        <v>4</v>
      </c>
      <c r="B15" s="19" t="s">
        <v>56</v>
      </c>
      <c r="C15" s="54" t="s">
        <v>23</v>
      </c>
      <c r="D15" s="60" t="s">
        <v>63</v>
      </c>
      <c r="E15" s="19" t="s">
        <v>32</v>
      </c>
      <c r="F15" s="19" t="s">
        <v>32</v>
      </c>
      <c r="G15" s="56" t="s">
        <v>36</v>
      </c>
      <c r="H15" s="57" t="s">
        <v>57</v>
      </c>
    </row>
    <row r="16" spans="1:8" ht="68.25" customHeight="1" thickBot="1">
      <c r="A16" s="53">
        <v>5</v>
      </c>
      <c r="B16" s="19" t="s">
        <v>58</v>
      </c>
      <c r="C16" s="54" t="s">
        <v>38</v>
      </c>
      <c r="D16" s="61" t="s">
        <v>64</v>
      </c>
      <c r="E16" s="19" t="s">
        <v>32</v>
      </c>
      <c r="F16" s="19" t="s">
        <v>32</v>
      </c>
      <c r="G16" s="56" t="s">
        <v>39</v>
      </c>
      <c r="H16" s="57" t="s">
        <v>59</v>
      </c>
    </row>
  </sheetData>
  <mergeCells count="15">
    <mergeCell ref="H10:H11"/>
    <mergeCell ref="C5:G5"/>
    <mergeCell ref="C2:G2"/>
    <mergeCell ref="C3:G3"/>
    <mergeCell ref="C4:G4"/>
    <mergeCell ref="E10:E11"/>
    <mergeCell ref="F10:F11"/>
    <mergeCell ref="G10:G11"/>
    <mergeCell ref="C6:G6"/>
    <mergeCell ref="C7:G7"/>
    <mergeCell ref="A9:F9"/>
    <mergeCell ref="B10:B11"/>
    <mergeCell ref="A10:A11"/>
    <mergeCell ref="D10:D11"/>
    <mergeCell ref="C10:C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Tank</cp:lastModifiedBy>
  <cp:lastPrinted>2007-02-27T18:19:37Z</cp:lastPrinted>
  <dcterms:created xsi:type="dcterms:W3CDTF">2007-02-24T18:32:19Z</dcterms:created>
  <dcterms:modified xsi:type="dcterms:W3CDTF">2007-03-30T17:21:43Z</dcterms:modified>
  <cp:category/>
  <cp:version/>
  <cp:contentType/>
  <cp:contentStatus/>
</cp:coreProperties>
</file>